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noskovmv\Desktop\"/>
    </mc:Choice>
  </mc:AlternateContent>
  <bookViews>
    <workbookView xWindow="0" yWindow="0" windowWidth="28800" windowHeight="12435" tabRatio="849"/>
  </bookViews>
  <sheets>
    <sheet name="Data File Instructions" sheetId="1" r:id="rId1"/>
    <sheet name="Disclosure Timeframes" sheetId="2" r:id="rId2"/>
    <sheet name="Guide" sheetId="23" r:id="rId3"/>
    <sheet name="AggregatedDataFile" sheetId="4" r:id="rId4"/>
    <sheet name="CCP_DataFile_4_3" sheetId="5" r:id="rId5"/>
    <sheet name="CCP_DataFile_4_4a" sheetId="6" r:id="rId6"/>
    <sheet name="CCP_DataFile_4_4b" sheetId="7" r:id="rId7"/>
    <sheet name="CCP_DataFile_6_1" sheetId="8" r:id="rId8"/>
    <sheet name="CCP1_DataFile_6.2" sheetId="9" r:id="rId9"/>
    <sheet name="CCP_DataFile_7_1" sheetId="10" r:id="rId10"/>
    <sheet name="CCP_DataFile_7_3" sheetId="11" r:id="rId11"/>
    <sheet name="CCP_DataFile_7_3a" sheetId="12" r:id="rId12"/>
    <sheet name="CCP_DataFile_7_3b" sheetId="13" r:id="rId13"/>
    <sheet name="CCP_DataFile_16_2" sheetId="14" r:id="rId14"/>
    <sheet name="CCP_DataFile_16_3" sheetId="15" r:id="rId15"/>
    <sheet name="CCP_DataFile_17_3" sheetId="16" r:id="rId16"/>
    <sheet name="CCP_DataFile_18_2" sheetId="17" r:id="rId17"/>
    <sheet name="CCP_DataFile_20a" sheetId="18" r:id="rId18"/>
    <sheet name="CCP_DataFile_20b" sheetId="19" r:id="rId19"/>
    <sheet name="CCP_DataFile_23" sheetId="20" r:id="rId20"/>
    <sheet name="CCP_DataFile_23_3" sheetId="21" r:id="rId21"/>
    <sheet name="Qualitative Notes" sheetId="22" r:id="rId22"/>
  </sheets>
  <definedNames>
    <definedName name="_xlnm._FilterDatabase" localSheetId="2" hidden="1">Guide!$A$1:$I$206</definedName>
    <definedName name="Z_3D97F872_2DE0_4E00_B676_66C7A2679D52_.wvu.PrintArea" localSheetId="0" hidden="1">'Data File Instructions'!$A$1:$D$19</definedName>
    <definedName name="Z_554124E1_56DE_415D_BD5B_D93BD8BEA5C0_.wvu.PrintArea" localSheetId="0" hidden="1">'Data File Instructions'!$A$1:$D$19</definedName>
    <definedName name="_xlnm.Print_Area" localSheetId="0">'Data File Instructions'!$A$1:$D$19</definedName>
  </definedNames>
  <calcPr calcId="152511"/>
  <customWorkbookViews>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s>
</workbook>
</file>

<file path=xl/calcChain.xml><?xml version="1.0" encoding="utf-8"?>
<calcChain xmlns="http://schemas.openxmlformats.org/spreadsheetml/2006/main">
  <c r="T19" i="9" l="1"/>
  <c r="T18" i="9"/>
  <c r="T17" i="9"/>
  <c r="T16" i="9"/>
  <c r="T15" i="9"/>
  <c r="T14" i="9"/>
</calcChain>
</file>

<file path=xl/sharedStrings.xml><?xml version="1.0" encoding="utf-8"?>
<sst xmlns="http://schemas.openxmlformats.org/spreadsheetml/2006/main" count="2533" uniqueCount="674">
  <si>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</si>
  <si>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</si>
  <si>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</si>
  <si>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</si>
  <si>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</si>
  <si>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</si>
  <si>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</si>
  <si>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</si>
  <si>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</si>
  <si>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</si>
  <si>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</si>
  <si>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</si>
  <si>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</si>
  <si>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</si>
  <si>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</si>
  <si>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</si>
  <si>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</si>
  <si>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</si>
  <si>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</si>
  <si>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</si>
  <si>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</si>
  <si>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</si>
  <si>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</si>
  <si>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</si>
  <si>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</si>
  <si>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</si>
  <si>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</si>
  <si>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</si>
  <si>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</si>
  <si>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</si>
  <si>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</si>
  <si>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</si>
  <si>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</si>
  <si>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</si>
  <si>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</si>
  <si>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</si>
  <si>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</si>
  <si>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</si>
  <si>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</si>
  <si>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</si>
  <si>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</si>
  <si>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</si>
  <si>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</si>
  <si>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</si>
  <si>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</si>
  <si>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</si>
  <si>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</si>
  <si>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</si>
  <si>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</si>
  <si>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</si>
  <si>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</si>
  <si>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</si>
  <si>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</si>
  <si>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</si>
  <si>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</si>
  <si>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</si>
  <si>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</si>
  <si>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</si>
  <si>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</si>
  <si>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</si>
  <si>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</si>
  <si>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</si>
  <si>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</si>
  <si>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</si>
  <si>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</si>
  <si>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</si>
  <si>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</si>
  <si>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</si>
  <si>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</si>
  <si>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</si>
  <si>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</si>
  <si>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</si>
  <si>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</si>
  <si>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</si>
  <si>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</si>
  <si>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</si>
  <si>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</si>
  <si>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</si>
  <si>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</si>
  <si>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</si>
  <si>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</si>
  <si>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</si>
  <si>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</si>
  <si>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</si>
  <si>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</si>
  <si>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</si>
  <si>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</si>
  <si>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</si>
  <si>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</si>
  <si>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</si>
  <si>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</si>
  <si>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</si>
  <si>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</si>
  <si>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</si>
  <si>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</si>
  <si>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</si>
  <si>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</si>
  <si>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</si>
  <si>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</si>
  <si>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</si>
  <si>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</si>
  <si>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</si>
  <si>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</si>
  <si>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</si>
  <si>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</si>
  <si>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</si>
  <si>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</si>
  <si>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</si>
  <si>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</si>
  <si>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</si>
  <si>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</si>
  <si>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</si>
  <si>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</si>
  <si>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</si>
  <si>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</si>
  <si>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</si>
  <si>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</si>
  <si>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</si>
  <si>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</si>
  <si>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</si>
  <si>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</si>
  <si>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</si>
  <si>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</si>
  <si>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</si>
  <si>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</si>
  <si>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</si>
  <si>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</si>
  <si>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</si>
  <si>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</si>
  <si>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</si>
  <si>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</si>
  <si>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</si>
  <si>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</si>
  <si>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</si>
  <si>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</si>
  <si>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</si>
  <si>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</si>
  <si>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</si>
  <si>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</si>
  <si>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</si>
  <si>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</si>
  <si>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</si>
  <si>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</si>
  <si>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</si>
  <si>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</si>
  <si>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</si>
  <si>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</si>
  <si>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</si>
  <si>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</si>
  <si>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</si>
  <si>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</si>
  <si>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</si>
  <si>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</si>
  <si>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</si>
  <si>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</si>
  <si>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</si>
  <si>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</si>
  <si>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</si>
  <si>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</si>
  <si>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</si>
  <si>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</si>
  <si>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</si>
  <si>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</si>
  <si>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</si>
  <si>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</si>
  <si>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</si>
  <si>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</si>
  <si>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</si>
  <si>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</si>
  <si>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</si>
  <si>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</si>
  <si>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</si>
  <si>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</si>
  <si>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</si>
  <si>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</si>
  <si>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</si>
  <si>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</si>
  <si>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</si>
  <si>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</si>
  <si>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</si>
  <si>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</si>
  <si>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</si>
  <si>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</si>
  <si>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</si>
  <si>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</si>
  <si>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</si>
  <si>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</si>
  <si>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</si>
  <si>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</si>
  <si>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</si>
  <si>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</si>
  <si>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</si>
  <si>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</si>
  <si>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</si>
  <si>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</si>
  <si>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</si>
  <si>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</si>
  <si>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</si>
  <si>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</si>
  <si>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</si>
  <si>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</si>
  <si>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</si>
  <si>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</si>
  <si>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</si>
  <si>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</si>
  <si>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</si>
  <si>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</si>
  <si>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</si>
  <si>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</si>
  <si>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</si>
  <si>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</si>
  <si>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</si>
  <si>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</si>
  <si>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</si>
  <si>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</si>
  <si>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</si>
  <si>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</si>
  <si>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</si>
  <si>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</si>
  <si>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</si>
  <si>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</si>
  <si>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</si>
  <si>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</si>
  <si>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</si>
  <si>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</si>
  <si>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</si>
  <si>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</si>
  <si>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</si>
  <si>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</si>
  <si>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</si>
  <si>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</si>
  <si>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</si>
  <si>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</si>
  <si>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</si>
  <si>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</si>
  <si>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</si>
  <si>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</si>
  <si>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</si>
  <si>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</si>
  <si>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</si>
  <si>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</si>
  <si>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</si>
  <si>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</si>
  <si>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</si>
  <si>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</si>
  <si>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</si>
  <si>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</si>
  <si>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</si>
  <si>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</si>
  <si>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</si>
  <si>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</si>
  <si>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</si>
  <si>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</si>
  <si>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</si>
  <si>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</si>
  <si>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</si>
  <si>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</si>
  <si>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</si>
  <si>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</si>
  <si>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</si>
  <si>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</si>
  <si>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</si>
  <si>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</si>
  <si>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</si>
  <si>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</si>
  <si>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</si>
  <si>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</si>
  <si>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</si>
  <si>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</si>
  <si>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</si>
  <si>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</si>
  <si>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</si>
  <si>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</si>
  <si>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</si>
  <si>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</si>
  <si>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</si>
  <si>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</si>
  <si>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</si>
  <si>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</si>
  <si>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</si>
  <si>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</si>
  <si>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</si>
  <si>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</si>
  <si>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</si>
  <si>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</si>
  <si>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</si>
  <si>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</si>
  <si>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</si>
  <si>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</si>
  <si>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</si>
  <si>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</si>
  <si>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</si>
  <si>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</si>
  <si>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</si>
  <si>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</si>
  <si>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</si>
  <si>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</si>
  <si>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</si>
  <si>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</si>
  <si>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</si>
  <si>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</si>
  <si>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</si>
  <si>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</si>
  <si>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</si>
  <si>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</si>
  <si>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</si>
  <si>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</si>
  <si>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</si>
  <si>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</si>
  <si>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</si>
  <si>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</si>
  <si>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</si>
  <si>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</si>
  <si>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</si>
  <si>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</si>
  <si>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</si>
  <si>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</si>
  <si>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</si>
  <si>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</si>
  <si>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</si>
  <si>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</si>
  <si>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</si>
  <si>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</si>
  <si>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</si>
  <si>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</si>
  <si>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</si>
  <si>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</si>
  <si>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</si>
  <si>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</si>
  <si>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</si>
  <si>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</si>
  <si>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</si>
  <si>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</si>
  <si>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</si>
  <si>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</si>
  <si>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</si>
  <si>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</si>
  <si>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</si>
  <si>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</si>
  <si>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</si>
  <si>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</si>
  <si>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</si>
  <si>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</si>
  <si>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</si>
  <si>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</si>
  <si>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</si>
  <si>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</si>
  <si>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</si>
  <si>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</si>
  <si>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</si>
  <si>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</si>
  <si>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</si>
  <si>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</si>
  <si>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</si>
  <si>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</si>
  <si>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</si>
  <si>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</si>
  <si>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</si>
  <si>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</si>
  <si>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</si>
  <si>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</si>
  <si>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</si>
  <si>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</si>
  <si>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</si>
  <si>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</si>
  <si>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</si>
  <si>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</si>
  <si>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</si>
  <si>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</si>
  <si>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</si>
  <si>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</si>
  <si>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</si>
  <si>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</si>
  <si>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</si>
  <si>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</si>
  <si>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</si>
  <si>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</si>
  <si>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</si>
  <si>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</si>
  <si>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</si>
  <si>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</si>
  <si>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</si>
  <si>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</si>
  <si>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</si>
  <si>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</si>
  <si>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</si>
  <si>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</si>
  <si>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</si>
  <si>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</si>
  <si>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</si>
  <si>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</si>
  <si>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</si>
  <si>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</si>
  <si>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</si>
  <si>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</si>
  <si>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</si>
  <si>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</si>
  <si>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</si>
  <si>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</si>
  <si>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</si>
  <si>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</si>
  <si>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</si>
  <si>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</si>
  <si>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</si>
  <si>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</si>
  <si>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</si>
  <si>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</si>
  <si>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</si>
  <si>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</si>
  <si>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</si>
  <si>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</si>
  <si>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</si>
  <si>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</si>
  <si>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</si>
  <si>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</si>
  <si>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CCP Code &amp; Clearing Service Code:</t>
  </si>
  <si>
    <t>DurationofFailure</t>
  </si>
  <si>
    <t>Total value of default resources 
(excluding initial and retained variation margin), split by clearing service if default funds are segregated by clearing service</t>
  </si>
  <si>
    <t>Quarter end</t>
  </si>
  <si>
    <t xml:space="preserve">Annual </t>
  </si>
  <si>
    <t xml:space="preserve">Clearing Service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</si>
  <si>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</si>
  <si>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</si>
  <si>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</si>
  <si>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</si>
  <si>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</si>
  <si>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</si>
  <si>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</si>
  <si>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</si>
  <si>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</si>
  <si>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</si>
  <si>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</si>
  <si>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</si>
  <si>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</si>
  <si>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</si>
  <si>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</si>
  <si>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</si>
  <si>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</si>
  <si>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</si>
  <si>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</si>
  <si>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</si>
  <si>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</si>
  <si>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</si>
  <si>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</si>
  <si>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</si>
  <si>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</si>
  <si>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</si>
  <si>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</si>
  <si>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</si>
  <si>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</si>
  <si>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NA</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</si>
  <si>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</si>
  <si>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</si>
  <si>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</si>
  <si>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</si>
  <si>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</si>
  <si>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</si>
  <si>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</si>
  <si>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</si>
  <si>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</si>
  <si>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</si>
  <si>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</si>
  <si>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</si>
  <si>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</si>
  <si>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</si>
  <si>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</si>
  <si>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</si>
  <si>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</si>
  <si>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</si>
  <si>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</si>
  <si>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</si>
  <si>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</si>
  <si>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</si>
  <si>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</si>
  <si>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</si>
  <si>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</si>
  <si>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</si>
  <si>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</si>
  <si>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</si>
  <si>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</si>
  <si>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</si>
  <si>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</si>
  <si>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</si>
  <si>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</si>
  <si>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</si>
  <si>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</si>
  <si>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</si>
  <si>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</si>
  <si>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</si>
  <si>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</si>
  <si>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</si>
  <si>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</si>
  <si>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</si>
  <si>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</si>
  <si>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</si>
  <si>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</si>
  <si>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</si>
  <si>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</si>
  <si>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</si>
  <si>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</si>
  <si>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</si>
  <si>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</si>
  <si>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</si>
  <si>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</si>
  <si>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</si>
  <si>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</si>
  <si>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</si>
  <si>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</si>
  <si>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</si>
  <si>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</si>
  <si>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</si>
  <si>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</si>
  <si>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</si>
  <si>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</si>
  <si>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</si>
  <si>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</si>
  <si>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</si>
  <si>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</si>
  <si>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</si>
  <si>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</si>
  <si>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</si>
  <si>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</si>
  <si>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</si>
  <si>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</si>
  <si>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</si>
  <si>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</si>
  <si>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</si>
  <si>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</si>
  <si>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</si>
  <si>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</si>
  <si>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</si>
  <si>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</si>
  <si>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</si>
  <si>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</si>
  <si>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</si>
  <si>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</si>
  <si>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</si>
  <si>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</si>
  <si>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</si>
  <si>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</si>
  <si>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</si>
  <si>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</si>
  <si>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</si>
  <si>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</si>
  <si>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</si>
  <si>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</si>
  <si>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</si>
  <si>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</si>
  <si>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</si>
  <si>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Principle Number</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</si>
  <si>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</si>
  <si>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</si>
  <si>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</si>
  <si>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</si>
  <si>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</si>
  <si>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</si>
  <si>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</si>
  <si>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</si>
  <si>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</si>
  <si>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</si>
  <si>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</si>
  <si>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</si>
  <si>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</si>
  <si>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</si>
  <si>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</si>
  <si>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</si>
  <si>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</si>
  <si>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</si>
  <si>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SoB</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</si>
  <si>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</si>
  <si>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</si>
  <si>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</si>
  <si>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</si>
  <si>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</si>
  <si>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</si>
  <si>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</si>
  <si>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</si>
  <si>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</si>
  <si>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</si>
  <si>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</si>
  <si>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</si>
  <si>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Default Fund</t>
  </si>
  <si>
    <t>Cover 2</t>
  </si>
  <si>
    <t>[Disclosure] &amp; "-" &amp; [Statement]</t>
  </si>
  <si>
    <t>DataFile Naming:</t>
  </si>
  <si>
    <t>1. CCPs can choose to generate separate files per Clearing Service if this is easier for their implementation</t>
  </si>
  <si>
    <t>Universal File Naming Convention:</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</si>
  <si>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</si>
  <si>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</si>
  <si>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</si>
  <si>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</si>
  <si>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</si>
  <si>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</si>
  <si>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</si>
  <si>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</si>
  <si>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</si>
  <si>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</si>
  <si>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</si>
  <si>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</si>
  <si>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Quarterly</t>
  </si>
  <si>
    <t>Ad-Hoc</t>
  </si>
  <si>
    <t>Ad-hoc</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</si>
  <si>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</si>
  <si>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</si>
  <si>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</si>
  <si>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</si>
  <si>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</si>
  <si>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</si>
  <si>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</si>
  <si>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</si>
  <si>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</si>
  <si>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</si>
  <si>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</si>
  <si>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</si>
  <si>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</si>
  <si>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2. Numerical format convention is decimal points (excluding commas) i.e one million = 1000000.00. Round to the relevant decimal point and do not truncate.</t>
  </si>
  <si>
    <t>3. Double quotes should be used as text qualifiers for all fields in the CSV files to aid data interpretation.</t>
  </si>
  <si>
    <t>Numeric 2dp,
Percentage</t>
  </si>
  <si>
    <t xml:space="preserve">Additional pre-funded financial resources (if any) beyond initial margin and equivalent financial resources collected from each linked CCP, that are available to the linked CCP to cover exposures to the CCP </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</si>
  <si>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</si>
  <si>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</si>
  <si>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&lt;Product Code&gt;</t>
  </si>
  <si>
    <t>AmountExceeded#</t>
  </si>
  <si>
    <t>NCC Clearing Bank</t>
  </si>
  <si>
    <t>RUB</t>
  </si>
  <si>
    <t>FX market and precious metals market</t>
  </si>
  <si>
    <t xml:space="preserve">Securities market </t>
  </si>
  <si>
    <t>Derivatives market</t>
  </si>
  <si>
    <t>Standardised OTC Derivatives  market</t>
  </si>
  <si>
    <t>NCC</t>
  </si>
  <si>
    <t>PCA-based historical simulation</t>
  </si>
  <si>
    <t>At least 1 year, inluding the most stress period during last 10 years</t>
  </si>
  <si>
    <t>Yes</t>
  </si>
  <si>
    <t>Cover2</t>
  </si>
  <si>
    <t>EUR</t>
  </si>
  <si>
    <t>CNY</t>
  </si>
  <si>
    <t>UAH</t>
  </si>
  <si>
    <t>HKD</t>
  </si>
  <si>
    <t>KZT</t>
  </si>
  <si>
    <t>CHF</t>
  </si>
  <si>
    <t>BYR</t>
  </si>
  <si>
    <t>-</t>
  </si>
  <si>
    <t>2 days</t>
  </si>
  <si>
    <t>1916 days</t>
  </si>
  <si>
    <t>0.01%</t>
  </si>
  <si>
    <t>NCC_DataFile_1_2015Q3.xlsx</t>
  </si>
  <si>
    <t>http://www.moex.com/s1016</t>
  </si>
  <si>
    <t>http://www.moex.com/s769 http://www.moex.com/s860</t>
  </si>
  <si>
    <t>http://nkcbank.com/viewCatalog.do?menuKey=136 http://www.nkcbank.com/centralRates.do</t>
  </si>
  <si>
    <t xml:space="preserve">http://nkcbank.com/viewCatalog.do?menuKey=136 </t>
  </si>
  <si>
    <t>http://nkcbank.com/fondMarketRates.do
http://nkcbank.com/viewCatalog.do?menuKey=136</t>
  </si>
  <si>
    <t>http://www.moex.com/s701</t>
  </si>
  <si>
    <t xml:space="preserve">http://www.moex.com/s1664 </t>
  </si>
  <si>
    <t xml:space="preserve">http://www.moex.com/s1676 </t>
  </si>
  <si>
    <t>http://www.moex.com/s1698</t>
  </si>
  <si>
    <t xml:space="preserve">http://www.moex.com/s1686 </t>
  </si>
  <si>
    <t xml:space="preserve">http://nkcbank.com/fondMarketRates.do </t>
  </si>
  <si>
    <t xml:space="preserve">
</t>
  </si>
  <si>
    <t>http://www.nkcbank.com/UserFiles/File/CK20/Risk_methodology_otc_derivatives_eng.pdf</t>
  </si>
  <si>
    <t xml:space="preserve">http://nkcbank.com/fondMarketRates.do
http://nkcbank.com/viewCatalog.do?menuKey=136
</t>
  </si>
  <si>
    <r>
      <rPr>
        <sz val="11"/>
        <color theme="10"/>
        <rFont val="Calibri"/>
        <family val="2"/>
        <charset val="204"/>
      </rPr>
      <t>haircuts:</t>
    </r>
    <r>
      <rPr>
        <u/>
        <sz val="11"/>
        <color theme="10"/>
        <rFont val="Calibri"/>
        <family val="2"/>
      </rPr>
      <t xml:space="preserve">
http://nkcbank.com/fondMarketRates.do 
http://nkcbank.com/viewCatalog.do?menuKey=136
</t>
    </r>
  </si>
  <si>
    <t>Participants are to replenish their contributions if a defaulting clearing member fails to replenish guarantee fund used to address its default within 1 day.</t>
  </si>
  <si>
    <t>Historical simulation</t>
  </si>
  <si>
    <t>No change in recent quarter</t>
  </si>
  <si>
    <t>Scenario analyses (SPAN-like model)
Key parameters:
Margin Rates and Concentration limits</t>
  </si>
  <si>
    <t>Volatility adjustment via Exponentially Weighted Moving Average
Stress Period VaR
Countercyclical Buffers (minimum margin)
Liquidity add-ons</t>
  </si>
  <si>
    <t>Scenario analyses (SPAN-like model)
Key parameters:
Margin Rate</t>
  </si>
  <si>
    <t>Volatility adjustments  
Stress Period VaR
Countercyclical Buffers (minimum margin, short option minimum charge)</t>
  </si>
  <si>
    <t>Scenario analyses
(PCA-based historical simulation)
Key parameters:
PCA Margin scenarios</t>
  </si>
  <si>
    <t>Volatility adjustment via Exponentially Weighted Moving Average
Stress Period VaR
Countercyclical Buffers (minimum margin)
Liquidity add-ons
Compression Model Adjustment</t>
  </si>
  <si>
    <t>http://www.micex.com/marketdata/quotes?group=stock_shares&amp;data_type=history</t>
  </si>
  <si>
    <t>http://www.moex.com/s867</t>
  </si>
  <si>
    <t>within 1 hour</t>
  </si>
  <si>
    <t>Within the previous year there were no incidents that affected key clearing systems. 8 incidents occurred, however they were not linked directly with clearing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</si>
</sst>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_);_(&quot;$&quot;* \(#,##0\);_(&quot;$&quot;* &quot;-&quot;_);_(@_)"/>
    <numFmt numFmtId="165" formatCode="_(&quot;$&quot;* #,##0.00_);_(&quot;$&quot;* \(#,##0.00\);_(&quot;$&quot;* &quot;-&quot;??_);_(@_)"/>
    <numFmt numFmtId="166" formatCode="_(* #,##0.00_);_(* \(#,##0.00\);_(* &quot;-&quot;??_);_(@_)"/>
    <numFmt numFmtId="167" formatCode="yyyy\-mm\-dd"/>
    <numFmt numFmtId="168" formatCode="0.0000"/>
    <numFmt numFmtId="169" formatCode="_(* ###0.00_);_(* \(###0.00\);_(* &quot;-&quot;??_);_(@_)"/>
    <numFmt numFmtId="170" formatCode="_(* #,##0.0000_);_(* \(#,##0.0000\);_(* &quot;-&quot;??_);_(@_)"/>
  </numFmts>
  <fonts count="50"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9"/>
      <color rgb="FFFF0000"/>
      <name val="Calibri"/>
      <family val="2"/>
      <scheme val="minor"/>
    </font>
    <font>
      <b/>
      <sz val="9"/>
      <color theme="0"/>
      <name val="Calibri"/>
      <family val="2"/>
      <scheme val="minor"/>
    </font>
    <font>
      <b/>
      <u/>
      <sz val="9"/>
      <color theme="1"/>
      <name val="Calibri"/>
      <family val="2"/>
      <scheme val="minor"/>
    </font>
    <font>
      <b/>
      <sz val="9"/>
      <color theme="1"/>
      <name val="Calibri"/>
      <family val="2"/>
      <scheme val="minor"/>
    </font>
    <font>
      <u/>
      <sz val="11"/>
      <color theme="10"/>
      <name val="Calibri"/>
      <family val="2"/>
    </font>
    <font>
      <sz val="11"/>
      <name val="Calibri"/>
      <family val="2"/>
    </font>
    <font>
      <b/>
      <sz val="9"/>
      <color rgb="FF000000"/>
      <name val="Calibri"/>
      <family val="2"/>
    </font>
    <font>
      <sz val="9"/>
      <color rgb="FF000000"/>
      <name val="Calibri"/>
      <family val="2"/>
    </font>
    <font>
      <sz val="9"/>
      <color theme="1"/>
      <name val="Calibri"/>
      <family val="2"/>
    </font>
    <font>
      <i/>
      <sz val="11"/>
      <color theme="0" tint="-0.499984740745262"/>
      <name val="Calibri"/>
      <family val="2"/>
      <scheme val="minor"/>
    </font>
    <font>
      <sz val="11"/>
      <color theme="0" tint="-0.499984740745262"/>
      <name val="Calibri"/>
      <family val="2"/>
      <scheme val="minor"/>
    </font>
    <font>
      <i/>
      <sz val="11"/>
      <color theme="0" tint="-0.499984740745262"/>
      <name val="Calibri"/>
      <family val="2"/>
    </font>
    <font>
      <sz val="10"/>
      <name val="Calibri"/>
      <family val="2"/>
      <scheme val="minor"/>
    </font>
    <font>
      <i/>
      <sz val="10"/>
      <color theme="0" tint="-0.499984740745262"/>
      <name val="Calibri"/>
      <family val="2"/>
      <scheme val="minor"/>
    </font>
    <font>
      <i/>
      <sz val="10"/>
      <color theme="0" tint="-0.499984740745262"/>
      <name val="Calibri"/>
      <family val="2"/>
    </font>
    <font>
      <i/>
      <sz val="9"/>
      <color theme="0" tint="-0.499984740745262"/>
      <name val="Calibri"/>
      <family val="2"/>
      <scheme val="minor"/>
    </font>
    <font>
      <b/>
      <sz val="10"/>
      <color rgb="FF000000"/>
      <name val="Arial"/>
      <family val="2"/>
      <charset val="204"/>
    </font>
    <font>
      <b/>
      <i/>
      <sz val="10"/>
      <name val="Calibri"/>
      <family val="2"/>
      <charset val="204"/>
      <scheme val="minor"/>
    </font>
    <font>
      <i/>
      <sz val="11"/>
      <name val="Calibri"/>
      <family val="2"/>
      <scheme val="minor"/>
    </font>
    <font>
      <b/>
      <i/>
      <sz val="10"/>
      <color rgb="FFFF0000"/>
      <name val="Calibri"/>
      <family val="2"/>
      <charset val="204"/>
      <scheme val="minor"/>
    </font>
    <font>
      <i/>
      <sz val="10"/>
      <name val="Calibri"/>
      <family val="2"/>
      <scheme val="minor"/>
    </font>
    <font>
      <sz val="11"/>
      <name val="Calibri"/>
      <family val="2"/>
      <charset val="204"/>
      <scheme val="minor"/>
    </font>
    <font>
      <i/>
      <sz val="9"/>
      <name val="Calibri"/>
      <family val="2"/>
      <scheme val="minor"/>
    </font>
    <font>
      <b/>
      <i/>
      <sz val="11"/>
      <name val="Calibri"/>
      <family val="2"/>
      <charset val="204"/>
      <scheme val="minor"/>
    </font>
    <font>
      <sz val="11"/>
      <color theme="10"/>
      <name val="Calibri"/>
      <family val="2"/>
      <charset val="204"/>
    </font>
    <font>
      <u/>
      <sz val="11"/>
      <color theme="10"/>
      <name val="Calibri"/>
      <family val="2"/>
      <charset val="204"/>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C5D9F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s>
  <cellStyleXfs count="156">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alignment vertical="top"/>
      <protection locked="0"/>
    </xf>
  </cellStyleXfs>
  <cellXfs count="217">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Fill="1" applyBorder="1" applyAlignment="1">
      <alignment horizontal="left" vertical="top"/>
    </xf>
    <xf numFmtId="0" fontId="3" fillId="0" borderId="0" xfId="0" applyFont="1" applyAlignment="1">
      <alignment horizontal="left"/>
    </xf>
    <xf numFmtId="0" fontId="3" fillId="0" borderId="0" xfId="0" applyFont="1" applyAlignment="1">
      <alignment wrapText="1"/>
    </xf>
    <xf numFmtId="0" fontId="3" fillId="0" borderId="1" xfId="0" applyFont="1" applyBorder="1" applyAlignment="1">
      <alignment vertical="top"/>
    </xf>
    <xf numFmtId="0" fontId="3" fillId="0" borderId="1" xfId="1" applyFont="1" applyFill="1" applyBorder="1" applyAlignment="1">
      <alignment vertical="top" wrapText="1"/>
    </xf>
    <xf numFmtId="0" fontId="3" fillId="0" borderId="0" xfId="0" applyFont="1" applyAlignment="1">
      <alignment horizontal="left"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0" fillId="0" borderId="0" xfId="0" applyBorder="1"/>
    <xf numFmtId="0" fontId="0" fillId="0" borderId="0" xfId="0" applyFont="1"/>
    <xf numFmtId="14" fontId="0" fillId="0" borderId="0" xfId="0" applyNumberFormat="1" applyFont="1" applyBorder="1"/>
    <xf numFmtId="0" fontId="0" fillId="0" borderId="0" xfId="0" applyFont="1" applyBorder="1" applyAlignment="1">
      <alignment horizontal="left" vertical="top"/>
    </xf>
    <xf numFmtId="0" fontId="3" fillId="33" borderId="1" xfId="1" applyFont="1" applyFill="1" applyBorder="1" applyAlignment="1">
      <alignment vertical="top" wrapText="1"/>
    </xf>
    <xf numFmtId="0" fontId="0" fillId="0" borderId="0" xfId="1" applyFont="1" applyBorder="1" applyAlignment="1">
      <alignment horizontal="left" vertical="top"/>
    </xf>
    <xf numFmtId="0" fontId="3" fillId="0" borderId="1" xfId="1" applyFont="1" applyFill="1" applyBorder="1" applyAlignment="1">
      <alignment horizontal="left" vertical="top" wrapText="1"/>
    </xf>
    <xf numFmtId="0" fontId="0" fillId="0" borderId="0" xfId="0" applyFont="1" applyBorder="1"/>
    <xf numFmtId="0" fontId="0" fillId="0" borderId="0" xfId="0"/>
    <xf numFmtId="14" fontId="0" fillId="0" borderId="0" xfId="0" applyNumberFormat="1"/>
    <xf numFmtId="0" fontId="0" fillId="0" borderId="0" xfId="0"/>
    <xf numFmtId="0" fontId="23" fillId="0" borderId="0" xfId="2" applyFont="1" applyBorder="1" applyAlignment="1">
      <alignment horizontal="left" vertical="top"/>
    </xf>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22" fillId="0" borderId="0" xfId="0" applyFont="1" applyFill="1" applyBorder="1" applyAlignment="1">
      <alignment horizontal="left" vertical="top" wrapText="1"/>
    </xf>
    <xf numFmtId="0" fontId="0" fillId="0" borderId="0" xfId="0" applyFont="1" applyFill="1" applyBorder="1"/>
    <xf numFmtId="0" fontId="0" fillId="0" borderId="0" xfId="0" applyFill="1" applyAlignment="1">
      <alignment horizontal="left" vertical="top"/>
    </xf>
    <xf numFmtId="0" fontId="25" fillId="34" borderId="1" xfId="0" applyFont="1" applyFill="1" applyBorder="1" applyAlignment="1">
      <alignment horizontal="center" vertical="center"/>
    </xf>
    <xf numFmtId="0" fontId="3" fillId="33" borderId="0" xfId="0" applyFont="1" applyFill="1"/>
    <xf numFmtId="0" fontId="3" fillId="33" borderId="0" xfId="0" applyFont="1" applyFill="1" applyAlignment="1">
      <alignment wrapText="1"/>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0" fillId="0" borderId="0" xfId="1" applyFont="1" applyFill="1" applyBorder="1" applyAlignment="1">
      <alignment horizontal="left" vertical="top"/>
    </xf>
    <xf numFmtId="0" fontId="0" fillId="0" borderId="0" xfId="0" applyFont="1" applyFill="1" applyBorder="1"/>
    <xf numFmtId="0" fontId="0" fillId="0" borderId="0" xfId="0" applyFont="1" applyBorder="1" applyAlignment="1">
      <alignment horizontal="center" vertical="top"/>
    </xf>
    <xf numFmtId="0" fontId="0" fillId="0" borderId="0" xfId="0" applyFont="1" applyFill="1" applyBorder="1" applyAlignment="1">
      <alignment horizontal="center"/>
    </xf>
    <xf numFmtId="0" fontId="29" fillId="0" borderId="0" xfId="2" applyFont="1" applyFill="1" applyBorder="1" applyAlignment="1">
      <alignment horizontal="left" vertical="top"/>
    </xf>
    <xf numFmtId="0" fontId="3" fillId="0" borderId="1" xfId="0" applyFont="1" applyFill="1" applyBorder="1" applyAlignment="1">
      <alignment horizontal="left" vertical="top"/>
    </xf>
    <xf numFmtId="0" fontId="23" fillId="0" borderId="0" xfId="2" applyFont="1" applyFill="1" applyBorder="1" applyAlignment="1">
      <alignment horizontal="left" vertical="top"/>
    </xf>
    <xf numFmtId="0" fontId="4" fillId="0" borderId="1" xfId="1" applyFont="1" applyFill="1" applyBorder="1" applyAlignment="1">
      <alignment horizontal="left" vertical="top"/>
    </xf>
    <xf numFmtId="0" fontId="0" fillId="0" borderId="0" xfId="0" applyAlignment="1">
      <alignment horizontal="center" vertical="top"/>
    </xf>
    <xf numFmtId="2" fontId="0" fillId="0" borderId="0" xfId="0" applyNumberFormat="1" applyAlignment="1">
      <alignment horizontal="center" vertical="top"/>
    </xf>
    <xf numFmtId="0" fontId="3" fillId="0" borderId="1" xfId="2" applyFont="1" applyFill="1" applyBorder="1" applyAlignment="1">
      <alignment horizontal="left" vertical="top" wrapText="1"/>
    </xf>
    <xf numFmtId="0" fontId="3" fillId="0" borderId="0" xfId="0" applyFont="1" applyFill="1"/>
    <xf numFmtId="0" fontId="30" fillId="36" borderId="12" xfId="0" applyFont="1" applyFill="1" applyBorder="1" applyAlignment="1">
      <alignment horizontal="center" vertical="top" wrapText="1"/>
    </xf>
    <xf numFmtId="0" fontId="3" fillId="0" borderId="0" xfId="0" applyFont="1" applyAlignment="1">
      <alignment vertical="top"/>
    </xf>
    <xf numFmtId="0" fontId="30" fillId="36" borderId="11" xfId="0" applyFont="1" applyFill="1" applyBorder="1" applyAlignment="1">
      <alignment horizontal="center" vertical="top"/>
    </xf>
    <xf numFmtId="0" fontId="31" fillId="0" borderId="13" xfId="0" applyFont="1" applyBorder="1" applyAlignment="1">
      <alignment vertical="top"/>
    </xf>
    <xf numFmtId="0" fontId="31" fillId="35" borderId="13" xfId="0" applyFont="1" applyFill="1" applyBorder="1" applyAlignment="1">
      <alignment vertical="top"/>
    </xf>
    <xf numFmtId="0" fontId="31" fillId="0" borderId="13" xfId="0" applyFont="1" applyFill="1" applyBorder="1" applyAlignment="1">
      <alignment vertical="top"/>
    </xf>
    <xf numFmtId="0" fontId="32" fillId="0" borderId="14" xfId="0" applyFont="1" applyBorder="1" applyAlignment="1">
      <alignment horizontal="center" vertical="top" wrapText="1"/>
    </xf>
    <xf numFmtId="0" fontId="32" fillId="0" borderId="14" xfId="0" applyFont="1" applyFill="1" applyBorder="1" applyAlignment="1">
      <alignment horizontal="center" vertical="top" wrapText="1"/>
    </xf>
    <xf numFmtId="0" fontId="32" fillId="35" borderId="14" xfId="0" applyFont="1" applyFill="1" applyBorder="1" applyAlignment="1">
      <alignment horizontal="center" vertical="top" wrapText="1"/>
    </xf>
    <xf numFmtId="0" fontId="3" fillId="0" borderId="0" xfId="0" applyFont="1" applyAlignment="1">
      <alignment horizontal="center" vertical="top"/>
    </xf>
    <xf numFmtId="0" fontId="27" fillId="37" borderId="0" xfId="0" applyFont="1" applyFill="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30" fillId="36" borderId="12" xfId="0" applyFont="1" applyFill="1" applyBorder="1" applyAlignment="1">
      <alignment horizontal="center" vertical="top"/>
    </xf>
    <xf numFmtId="0" fontId="26" fillId="33" borderId="0" xfId="0" applyFont="1" applyFill="1" applyAlignment="1">
      <alignment horizontal="left" vertical="center" wrapText="1"/>
    </xf>
    <xf numFmtId="0" fontId="0" fillId="0" borderId="0" xfId="0" applyBorder="1" applyAlignment="1">
      <alignment vertical="top"/>
    </xf>
    <xf numFmtId="0" fontId="33" fillId="0" borderId="0" xfId="0" applyFont="1" applyAlignment="1">
      <alignment horizontal="left" vertical="top" wrapText="1"/>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0" fillId="0" borderId="0" xfId="0" applyBorder="1" applyAlignment="1">
      <alignment horizontal="left"/>
    </xf>
    <xf numFmtId="0" fontId="0" fillId="0" borderId="0" xfId="0" applyFont="1" applyAlignment="1">
      <alignment horizontal="left"/>
    </xf>
    <xf numFmtId="0" fontId="0" fillId="0" borderId="0" xfId="0" applyFont="1" applyBorder="1" applyAlignment="1">
      <alignment horizontal="left"/>
    </xf>
    <xf numFmtId="0" fontId="4" fillId="0" borderId="1" xfId="0" applyFont="1" applyBorder="1" applyAlignment="1">
      <alignment horizontal="left" vertical="top" wrapText="1"/>
    </xf>
    <xf numFmtId="0" fontId="22" fillId="0" borderId="0" xfId="0" applyFont="1" applyFill="1" applyBorder="1"/>
    <xf numFmtId="0" fontId="4" fillId="0" borderId="1" xfId="0" applyFont="1" applyBorder="1" applyAlignment="1">
      <alignment horizontal="left" vertical="top"/>
    </xf>
    <xf numFmtId="0" fontId="4" fillId="0" borderId="1" xfId="1" applyFont="1" applyFill="1" applyBorder="1" applyAlignment="1">
      <alignmen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applyBorder="1" applyAlignment="1">
      <alignment horizontal="left" vertical="top" wrapText="1"/>
    </xf>
    <xf numFmtId="0" fontId="22" fillId="0" borderId="0" xfId="0" applyFont="1"/>
    <xf numFmtId="0" fontId="22" fillId="0" borderId="0" xfId="0" applyFont="1" applyBorder="1" applyAlignment="1">
      <alignment horizontal="left" vertical="top"/>
    </xf>
    <xf numFmtId="0" fontId="4" fillId="0" borderId="1" xfId="0" applyFont="1" applyBorder="1" applyAlignment="1">
      <alignment vertical="top"/>
    </xf>
    <xf numFmtId="0" fontId="4" fillId="0" borderId="1" xfId="1" applyFont="1" applyBorder="1" applyAlignment="1">
      <alignment horizontal="left" vertical="top"/>
    </xf>
    <xf numFmtId="0" fontId="22" fillId="0" borderId="0" xfId="1" applyFont="1" applyBorder="1" applyAlignment="1">
      <alignment horizontal="left" vertical="top"/>
    </xf>
    <xf numFmtId="0" fontId="34" fillId="0" borderId="0" xfId="0" applyFont="1" applyAlignment="1">
      <alignment vertical="top"/>
    </xf>
    <xf numFmtId="0" fontId="35" fillId="0" borderId="0" xfId="0" applyFont="1" applyAlignment="1">
      <alignment horizontal="left" vertical="top"/>
    </xf>
    <xf numFmtId="0" fontId="22" fillId="0" borderId="0" xfId="1" applyFont="1" applyFill="1" applyBorder="1" applyAlignment="1">
      <alignment horizontal="left" vertical="top"/>
    </xf>
    <xf numFmtId="0" fontId="4" fillId="33" borderId="1" xfId="0" applyFont="1" applyFill="1" applyBorder="1" applyAlignment="1">
      <alignment horizontal="left" vertical="top" wrapText="1"/>
    </xf>
    <xf numFmtId="0" fontId="0" fillId="0" borderId="0" xfId="0"/>
    <xf numFmtId="0" fontId="3" fillId="0" borderId="1" xfId="1" applyFont="1" applyBorder="1" applyAlignment="1">
      <alignment vertical="top" wrapText="1"/>
    </xf>
    <xf numFmtId="0" fontId="3" fillId="0" borderId="0" xfId="0" applyFont="1" applyAlignment="1">
      <alignment wrapText="1"/>
    </xf>
    <xf numFmtId="0" fontId="3" fillId="0" borderId="1" xfId="0" applyFont="1" applyBorder="1" applyAlignment="1">
      <alignment horizontal="left" vertical="top"/>
    </xf>
    <xf numFmtId="0" fontId="3" fillId="0" borderId="1" xfId="0" applyFont="1" applyFill="1" applyBorder="1" applyAlignment="1">
      <alignment vertical="top"/>
    </xf>
    <xf numFmtId="0" fontId="3" fillId="0" borderId="1" xfId="0" applyFont="1" applyBorder="1" applyAlignment="1">
      <alignment vertical="top" wrapText="1"/>
    </xf>
    <xf numFmtId="0" fontId="4" fillId="0" borderId="1" xfId="1" applyFont="1" applyBorder="1" applyAlignment="1">
      <alignment vertical="top" wrapText="1"/>
    </xf>
    <xf numFmtId="0" fontId="3" fillId="33" borderId="1" xfId="0" applyFont="1" applyFill="1" applyBorder="1" applyAlignment="1">
      <alignment horizontal="left" vertical="top" wrapText="1"/>
    </xf>
    <xf numFmtId="0" fontId="3" fillId="0" borderId="1" xfId="0" applyFont="1" applyFill="1" applyBorder="1" applyAlignment="1">
      <alignment vertical="top" wrapText="1"/>
    </xf>
    <xf numFmtId="0" fontId="22" fillId="0" borderId="0" xfId="0" applyFont="1" applyFill="1" applyBorder="1" applyAlignment="1">
      <alignment horizontal="left" vertical="top" wrapText="1"/>
    </xf>
    <xf numFmtId="0" fontId="25" fillId="34" borderId="1" xfId="0" applyFont="1" applyFill="1" applyBorder="1" applyAlignment="1">
      <alignment horizontal="center" vertical="center" wrapText="1"/>
    </xf>
    <xf numFmtId="0" fontId="3" fillId="33" borderId="0" xfId="0" applyFont="1" applyFill="1" applyAlignment="1">
      <alignment wrapText="1"/>
    </xf>
    <xf numFmtId="0" fontId="3" fillId="33" borderId="0" xfId="0" applyFont="1" applyFill="1" applyBorder="1" applyAlignment="1">
      <alignment horizontal="left" vertical="center" wrapText="1"/>
    </xf>
    <xf numFmtId="0" fontId="3" fillId="33" borderId="0" xfId="0" applyFont="1" applyFill="1" applyBorder="1" applyAlignment="1">
      <alignment horizontal="left" vertical="top" wrapText="1"/>
    </xf>
    <xf numFmtId="0" fontId="27" fillId="33" borderId="0" xfId="0" applyFont="1" applyFill="1" applyAlignment="1">
      <alignment horizontal="left" wrapText="1"/>
    </xf>
    <xf numFmtId="0" fontId="4" fillId="0" borderId="1" xfId="0" applyFont="1" applyFill="1" applyBorder="1" applyAlignment="1">
      <alignment vertical="top" wrapText="1"/>
    </xf>
    <xf numFmtId="0" fontId="4" fillId="0" borderId="1" xfId="1"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0" xfId="0" applyFont="1"/>
    <xf numFmtId="0" fontId="0" fillId="0" borderId="0" xfId="0" applyBorder="1" applyAlignment="1">
      <alignment horizontal="left" vertical="top"/>
    </xf>
    <xf numFmtId="0" fontId="25" fillId="34" borderId="1" xfId="0" applyFont="1" applyFill="1" applyBorder="1" applyAlignment="1">
      <alignment horizontal="center" vertical="top" wrapText="1"/>
    </xf>
    <xf numFmtId="0" fontId="36" fillId="0" borderId="0" xfId="0" applyFont="1" applyFill="1" applyBorder="1" applyAlignment="1">
      <alignment horizontal="left" vertical="top" wrapText="1"/>
    </xf>
    <xf numFmtId="167" fontId="37" fillId="0" borderId="0" xfId="0" applyNumberFormat="1" applyFont="1" applyFill="1" applyBorder="1" applyAlignment="1">
      <alignment horizontal="left" vertical="top" wrapText="1"/>
    </xf>
    <xf numFmtId="0" fontId="37" fillId="0" borderId="0" xfId="0" applyFont="1" applyFill="1" applyBorder="1" applyAlignment="1">
      <alignment horizontal="left" vertical="top" wrapText="1"/>
    </xf>
    <xf numFmtId="0" fontId="1" fillId="0" borderId="0" xfId="0" applyFont="1" applyBorder="1"/>
    <xf numFmtId="167" fontId="37" fillId="0" borderId="0" xfId="0" applyNumberFormat="1" applyFont="1" applyFill="1" applyBorder="1" applyAlignment="1">
      <alignment vertical="top" wrapText="1"/>
    </xf>
    <xf numFmtId="2" fontId="37" fillId="0" borderId="0" xfId="0" applyNumberFormat="1" applyFont="1" applyBorder="1" applyAlignment="1">
      <alignment horizontal="left" vertical="top"/>
    </xf>
    <xf numFmtId="0" fontId="1" fillId="0" borderId="0" xfId="0" applyFont="1"/>
    <xf numFmtId="0" fontId="37" fillId="0" borderId="0" xfId="0" applyFont="1"/>
    <xf numFmtId="14" fontId="37" fillId="0" borderId="0" xfId="0" applyNumberFormat="1" applyFont="1" applyAlignment="1">
      <alignment horizontal="left" vertical="top" wrapText="1"/>
    </xf>
    <xf numFmtId="2" fontId="37" fillId="0" borderId="0" xfId="0" applyNumberFormat="1" applyFont="1" applyAlignment="1">
      <alignment horizontal="left" vertical="top"/>
    </xf>
    <xf numFmtId="0" fontId="37" fillId="0" borderId="0" xfId="0" applyFont="1" applyAlignment="1">
      <alignment horizontal="left"/>
    </xf>
    <xf numFmtId="0" fontId="37" fillId="0" borderId="0" xfId="0" applyFont="1" applyAlignment="1">
      <alignment horizontal="left" vertical="top"/>
    </xf>
    <xf numFmtId="14" fontId="37" fillId="0" borderId="0" xfId="0" applyNumberFormat="1" applyFont="1" applyAlignment="1">
      <alignment horizontal="left" vertical="top"/>
    </xf>
    <xf numFmtId="0" fontId="37" fillId="0" borderId="0" xfId="0" applyFont="1" applyBorder="1"/>
    <xf numFmtId="0" fontId="37" fillId="0" borderId="0" xfId="0" applyNumberFormat="1" applyFont="1" applyAlignment="1"/>
    <xf numFmtId="2" fontId="37" fillId="0" borderId="0" xfId="0" applyNumberFormat="1" applyFont="1" applyAlignment="1">
      <alignment horizontal="center" vertical="top"/>
    </xf>
    <xf numFmtId="1" fontId="37" fillId="0" borderId="0" xfId="0" applyNumberFormat="1" applyFont="1" applyAlignment="1">
      <alignment horizontal="center" vertical="top"/>
    </xf>
    <xf numFmtId="0" fontId="37" fillId="0" borderId="0" xfId="0" applyFont="1" applyAlignment="1">
      <alignment horizontal="center"/>
    </xf>
    <xf numFmtId="21" fontId="37" fillId="0" borderId="0" xfId="0" applyNumberFormat="1" applyFont="1" applyAlignment="1">
      <alignment horizontal="center"/>
    </xf>
    <xf numFmtId="0" fontId="36" fillId="0" borderId="0" xfId="0" applyFont="1"/>
    <xf numFmtId="0" fontId="1" fillId="0" borderId="0" xfId="0" applyFont="1" applyAlignment="1">
      <alignment horizontal="left"/>
    </xf>
    <xf numFmtId="0" fontId="1" fillId="0" borderId="0" xfId="0" applyFont="1" applyBorder="1" applyAlignment="1">
      <alignment horizontal="left"/>
    </xf>
    <xf numFmtId="0" fontId="33" fillId="0" borderId="0" xfId="0" applyFont="1" applyFill="1" applyBorder="1" applyAlignment="1">
      <alignment horizontal="left" vertical="top" wrapText="1"/>
    </xf>
    <xf numFmtId="2" fontId="33" fillId="0" borderId="0" xfId="0" applyNumberFormat="1" applyFont="1" applyFill="1" applyBorder="1" applyAlignment="1">
      <alignment horizontal="left" vertical="top" wrapText="1"/>
    </xf>
    <xf numFmtId="168" fontId="33" fillId="0" borderId="0" xfId="0" applyNumberFormat="1" applyFont="1" applyFill="1" applyBorder="1" applyAlignment="1">
      <alignment horizontal="left" vertical="top" wrapText="1"/>
    </xf>
    <xf numFmtId="169" fontId="37" fillId="0" borderId="0" xfId="154" applyNumberFormat="1" applyFont="1" applyFill="1" applyBorder="1" applyAlignment="1">
      <alignment horizontal="left" vertical="top" wrapText="1"/>
    </xf>
    <xf numFmtId="170" fontId="37" fillId="0" borderId="0" xfId="153" applyNumberFormat="1" applyFont="1"/>
    <xf numFmtId="0" fontId="4" fillId="33" borderId="16" xfId="0" applyFont="1" applyFill="1" applyBorder="1" applyAlignment="1">
      <alignment horizontal="left" vertical="top" wrapText="1"/>
    </xf>
    <xf numFmtId="0" fontId="39" fillId="33" borderId="1" xfId="0" applyFont="1" applyFill="1" applyBorder="1" applyAlignment="1">
      <alignment horizontal="left" vertical="center" wrapText="1"/>
    </xf>
    <xf numFmtId="0" fontId="27" fillId="33" borderId="0" xfId="0" applyFont="1" applyFill="1" applyAlignment="1">
      <alignment wrapText="1"/>
    </xf>
    <xf numFmtId="9" fontId="37" fillId="0" borderId="0" xfId="0" applyNumberFormat="1" applyFont="1" applyFill="1" applyBorder="1" applyAlignment="1">
      <alignment horizontal="left" vertical="top" wrapText="1"/>
    </xf>
    <xf numFmtId="0" fontId="38" fillId="0" borderId="0" xfId="2" applyFont="1" applyFill="1" applyBorder="1" applyAlignment="1">
      <alignment horizontal="left" vertical="top"/>
    </xf>
    <xf numFmtId="0" fontId="33" fillId="0" borderId="0" xfId="0" applyFont="1" applyFill="1" applyAlignment="1">
      <alignment horizontal="left" vertical="top"/>
    </xf>
    <xf numFmtId="0" fontId="27" fillId="33" borderId="0" xfId="0" applyFont="1" applyFill="1" applyAlignment="1">
      <alignment horizontal="left" wrapText="1"/>
    </xf>
    <xf numFmtId="0" fontId="27" fillId="33" borderId="0" xfId="0" applyFont="1" applyFill="1" applyAlignment="1">
      <alignment horizontal="left" wrapText="1"/>
    </xf>
    <xf numFmtId="0" fontId="39" fillId="33" borderId="1" xfId="0" applyFont="1" applyFill="1" applyBorder="1" applyAlignment="1">
      <alignment vertical="center" wrapText="1"/>
    </xf>
    <xf numFmtId="0" fontId="4" fillId="33" borderId="0" xfId="0" applyFont="1" applyFill="1" applyBorder="1" applyAlignment="1">
      <alignment horizontal="left" vertical="top" wrapText="1"/>
    </xf>
    <xf numFmtId="0" fontId="4" fillId="33" borderId="0" xfId="0" applyFont="1" applyFill="1" applyBorder="1" applyAlignment="1">
      <alignment horizontal="left" vertical="center" wrapText="1"/>
    </xf>
    <xf numFmtId="0" fontId="3" fillId="33" borderId="0" xfId="0" applyFont="1" applyFill="1" applyBorder="1"/>
    <xf numFmtId="0" fontId="4" fillId="33" borderId="16" xfId="0" applyFont="1" applyFill="1" applyBorder="1"/>
    <xf numFmtId="0" fontId="4" fillId="33" borderId="16" xfId="0" applyFont="1" applyFill="1" applyBorder="1" applyAlignment="1">
      <alignment horizontal="left" vertical="center" wrapText="1"/>
    </xf>
    <xf numFmtId="0" fontId="40" fillId="0" borderId="0" xfId="0" applyFont="1"/>
    <xf numFmtId="0" fontId="40" fillId="0" borderId="0" xfId="0" applyFont="1" applyAlignment="1">
      <alignment vertical="top"/>
    </xf>
    <xf numFmtId="2" fontId="0" fillId="0" borderId="0" xfId="0" applyNumberFormat="1" applyFont="1" applyAlignment="1">
      <alignment horizontal="right" vertical="top"/>
    </xf>
    <xf numFmtId="167" fontId="41" fillId="0" borderId="0" xfId="0" applyNumberFormat="1" applyFont="1" applyFill="1" applyBorder="1" applyAlignment="1">
      <alignment horizontal="left" vertical="top" wrapText="1"/>
    </xf>
    <xf numFmtId="0" fontId="41" fillId="0" borderId="0" xfId="1" applyFont="1" applyBorder="1" applyAlignment="1">
      <alignment horizontal="left" vertical="top"/>
    </xf>
    <xf numFmtId="2" fontId="42" fillId="0" borderId="0" xfId="0" applyNumberFormat="1" applyFont="1" applyFill="1" applyBorder="1" applyAlignment="1">
      <alignment horizontal="left" vertical="top" wrapText="1"/>
    </xf>
    <xf numFmtId="167" fontId="41" fillId="0" borderId="0" xfId="0" applyNumberFormat="1" applyFont="1" applyFill="1" applyBorder="1" applyAlignment="1">
      <alignment vertical="top" wrapText="1"/>
    </xf>
    <xf numFmtId="2" fontId="0" fillId="0" borderId="0" xfId="0" applyNumberFormat="1"/>
    <xf numFmtId="2" fontId="0" fillId="0" borderId="0" xfId="0" applyNumberFormat="1" applyAlignment="1">
      <alignment horizontal="right" vertical="top"/>
    </xf>
    <xf numFmtId="0" fontId="41" fillId="0" borderId="0" xfId="0" applyFont="1"/>
    <xf numFmtId="0" fontId="41" fillId="0" borderId="0" xfId="0" applyFont="1" applyAlignment="1">
      <alignment vertical="top"/>
    </xf>
    <xf numFmtId="0" fontId="41" fillId="0" borderId="0" xfId="0" applyFont="1" applyBorder="1" applyAlignment="1">
      <alignment horizontal="left" vertical="top"/>
    </xf>
    <xf numFmtId="2" fontId="41" fillId="0" borderId="0" xfId="0" applyNumberFormat="1" applyFont="1" applyBorder="1" applyAlignment="1">
      <alignment horizontal="left" vertical="top"/>
    </xf>
    <xf numFmtId="0" fontId="28" fillId="0" borderId="0" xfId="155" applyAlignment="1" applyProtection="1"/>
    <xf numFmtId="0" fontId="43" fillId="0" borderId="0" xfId="0" applyFont="1" applyFill="1" applyBorder="1" applyAlignment="1">
      <alignment horizontal="left" vertical="top" wrapText="1"/>
    </xf>
    <xf numFmtId="4" fontId="44" fillId="0" borderId="0" xfId="0" applyNumberFormat="1" applyFont="1" applyAlignment="1">
      <alignment horizontal="left" vertical="top"/>
    </xf>
    <xf numFmtId="167" fontId="44" fillId="0" borderId="0" xfId="0" applyNumberFormat="1" applyFont="1" applyFill="1" applyBorder="1" applyAlignment="1">
      <alignment horizontal="left" vertical="top" wrapText="1"/>
    </xf>
    <xf numFmtId="0" fontId="44" fillId="0" borderId="0" xfId="0" applyFont="1" applyFill="1" applyBorder="1" applyAlignment="1">
      <alignment horizontal="left" vertical="top" wrapText="1"/>
    </xf>
    <xf numFmtId="168" fontId="42" fillId="0" borderId="0" xfId="0" applyNumberFormat="1" applyFont="1" applyFill="1" applyBorder="1" applyAlignment="1">
      <alignment horizontal="left" vertical="top" wrapText="1"/>
    </xf>
    <xf numFmtId="1" fontId="42" fillId="0" borderId="0" xfId="0" applyNumberFormat="1" applyFont="1" applyFill="1" applyBorder="1" applyAlignment="1">
      <alignment horizontal="left" vertical="top" wrapText="1"/>
    </xf>
    <xf numFmtId="0" fontId="37"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2" fontId="33" fillId="0" borderId="0" xfId="0" applyNumberFormat="1" applyFont="1" applyFill="1" applyBorder="1" applyAlignment="1">
      <alignment horizontal="left" vertical="top" wrapText="1"/>
    </xf>
    <xf numFmtId="2" fontId="44" fillId="0" borderId="0" xfId="0" applyNumberFormat="1" applyFont="1" applyAlignment="1">
      <alignment horizontal="left" vertical="top"/>
    </xf>
    <xf numFmtId="14" fontId="44" fillId="0" borderId="0" xfId="0" applyNumberFormat="1" applyFont="1" applyAlignment="1">
      <alignment horizontal="left" vertical="top" wrapText="1"/>
    </xf>
    <xf numFmtId="168" fontId="44" fillId="0" borderId="0" xfId="0" applyNumberFormat="1" applyFont="1" applyFill="1" applyBorder="1" applyAlignment="1">
      <alignment horizontal="left" vertical="top" wrapText="1"/>
    </xf>
    <xf numFmtId="0" fontId="28" fillId="33" borderId="0" xfId="155" applyFill="1" applyBorder="1" applyAlignment="1" applyProtection="1">
      <alignment horizontal="left" vertical="top" wrapText="1"/>
    </xf>
    <xf numFmtId="167" fontId="44" fillId="0" borderId="0" xfId="0" applyNumberFormat="1" applyFont="1" applyAlignment="1">
      <alignment horizontal="left" vertical="top"/>
    </xf>
    <xf numFmtId="0" fontId="44" fillId="0" borderId="0" xfId="1" applyFont="1" applyBorder="1" applyAlignment="1">
      <alignment horizontal="left" vertical="top"/>
    </xf>
    <xf numFmtId="2" fontId="0" fillId="0" borderId="0" xfId="0" applyNumberFormat="1" applyFont="1" applyBorder="1"/>
    <xf numFmtId="4" fontId="22" fillId="0" borderId="0" xfId="0" applyNumberFormat="1" applyFont="1" applyAlignment="1">
      <alignment horizontal="left"/>
    </xf>
    <xf numFmtId="0" fontId="0" fillId="0" borderId="0" xfId="0" applyAlignment="1">
      <alignment horizontal="left"/>
    </xf>
    <xf numFmtId="0" fontId="22" fillId="0" borderId="0" xfId="0" applyFont="1" applyFill="1" applyBorder="1" applyAlignment="1">
      <alignment horizontal="left" vertical="top" wrapText="1"/>
    </xf>
    <xf numFmtId="0" fontId="22" fillId="0" borderId="0" xfId="0" applyFont="1" applyAlignment="1">
      <alignment horizontal="left"/>
    </xf>
    <xf numFmtId="2" fontId="37" fillId="0" borderId="0" xfId="0" applyNumberFormat="1" applyFont="1" applyAlignment="1">
      <alignment horizontal="center" vertical="top"/>
    </xf>
    <xf numFmtId="4" fontId="37" fillId="0" borderId="0" xfId="0" applyNumberFormat="1" applyFont="1" applyAlignment="1">
      <alignment horizontal="left" vertical="top"/>
    </xf>
    <xf numFmtId="4" fontId="0" fillId="0" borderId="0" xfId="0" applyNumberFormat="1" applyAlignment="1">
      <alignment horizontal="left"/>
    </xf>
    <xf numFmtId="2" fontId="42" fillId="0" borderId="0" xfId="0" applyNumberFormat="1" applyFont="1" applyFill="1" applyBorder="1" applyAlignment="1">
      <alignment horizontal="left" vertical="top" wrapText="1"/>
    </xf>
    <xf numFmtId="2" fontId="44" fillId="0" borderId="0" xfId="0" applyNumberFormat="1" applyFont="1" applyFill="1" applyBorder="1" applyAlignment="1">
      <alignment horizontal="left" vertical="top" wrapText="1"/>
    </xf>
    <xf numFmtId="10" fontId="44" fillId="0" borderId="0" xfId="0" applyNumberFormat="1" applyFont="1" applyFill="1" applyBorder="1" applyAlignment="1">
      <alignment horizontal="left" vertical="top" wrapText="1"/>
    </xf>
    <xf numFmtId="2" fontId="45" fillId="0" borderId="0" xfId="0" applyNumberFormat="1" applyFont="1" applyFill="1" applyBorder="1" applyAlignment="1">
      <alignment horizontal="left" vertical="top" wrapText="1"/>
    </xf>
    <xf numFmtId="0" fontId="27" fillId="33" borderId="0" xfId="0" applyFont="1" applyFill="1" applyAlignment="1">
      <alignment horizontal="left" wrapText="1"/>
    </xf>
    <xf numFmtId="2" fontId="37" fillId="0" borderId="0" xfId="0" applyNumberFormat="1" applyFont="1" applyFill="1" applyBorder="1" applyAlignment="1">
      <alignment horizontal="left" vertical="top" wrapText="1"/>
    </xf>
    <xf numFmtId="0" fontId="46" fillId="33" borderId="1" xfId="0" applyFont="1" applyFill="1" applyBorder="1" applyAlignment="1">
      <alignment horizontal="left" vertical="center" wrapText="1"/>
    </xf>
    <xf numFmtId="0" fontId="46" fillId="33" borderId="1" xfId="0" applyFont="1" applyFill="1" applyBorder="1" applyAlignment="1">
      <alignment vertical="center" wrapText="1"/>
    </xf>
    <xf numFmtId="2" fontId="47"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0" fontId="22" fillId="0" borderId="0" xfId="0" applyFont="1" applyFill="1" applyAlignment="1">
      <alignment horizontal="left"/>
    </xf>
    <xf numFmtId="4" fontId="0" fillId="0" borderId="0" xfId="0" applyNumberFormat="1" applyFont="1" applyAlignment="1">
      <alignment horizontal="right" vertical="top"/>
    </xf>
    <xf numFmtId="2" fontId="0" fillId="33" borderId="0" xfId="0" applyNumberFormat="1" applyFill="1" applyAlignment="1">
      <alignment horizontal="right" vertical="top"/>
    </xf>
    <xf numFmtId="0" fontId="28" fillId="0" borderId="0" xfId="155" applyFill="1" applyBorder="1" applyAlignment="1" applyProtection="1">
      <alignment horizontal="left" vertical="top" wrapText="1"/>
    </xf>
    <xf numFmtId="0" fontId="49" fillId="0" borderId="0" xfId="155" applyFont="1" applyFill="1" applyBorder="1" applyAlignment="1" applyProtection="1">
      <alignment horizontal="left" vertical="top" wrapText="1"/>
    </xf>
    <xf numFmtId="10" fontId="37" fillId="0" borderId="0" xfId="0" applyNumberFormat="1" applyFont="1" applyFill="1" applyBorder="1" applyAlignment="1">
      <alignment horizontal="left" vertical="top" wrapText="1"/>
    </xf>
    <xf numFmtId="10" fontId="47" fillId="0" borderId="0" xfId="0" applyNumberFormat="1" applyFont="1" applyFill="1" applyBorder="1" applyAlignment="1">
      <alignment horizontal="left" vertical="top" wrapText="1"/>
    </xf>
    <xf numFmtId="0" fontId="26" fillId="33" borderId="0" xfId="0" applyFont="1" applyFill="1" applyAlignment="1">
      <alignment horizontal="left" wrapText="1"/>
    </xf>
    <xf numFmtId="0" fontId="27" fillId="33" borderId="0" xfId="0" applyFont="1" applyFill="1" applyAlignment="1">
      <alignment horizontal="left" wrapText="1"/>
    </xf>
    <xf numFmtId="0" fontId="3" fillId="33" borderId="0" xfId="0" applyFont="1" applyFill="1" applyAlignment="1">
      <alignment horizontal="left" wrapText="1"/>
    </xf>
    <xf numFmtId="0" fontId="26" fillId="33" borderId="0" xfId="0" applyFont="1" applyFill="1" applyAlignment="1">
      <alignment horizontal="left" vertical="center" wrapText="1"/>
    </xf>
    <xf numFmtId="0" fontId="3" fillId="33" borderId="0" xfId="0" applyFont="1" applyFill="1" applyAlignment="1">
      <alignment horizontal="left" vertical="top" wrapText="1"/>
    </xf>
    <xf numFmtId="0" fontId="30" fillId="36" borderId="15" xfId="0" applyFont="1" applyFill="1" applyBorder="1" applyAlignment="1">
      <alignment horizontal="center" vertical="top"/>
    </xf>
    <xf numFmtId="0" fontId="30" fillId="36" borderId="12" xfId="0" applyFont="1" applyFill="1" applyBorder="1" applyAlignment="1">
      <alignment horizontal="center" vertical="top"/>
    </xf>
  </cellXfs>
  <cellStyles count="156">
    <cellStyle name="20% — акцент1" xfId="130" builtinId="30" customBuiltin="1"/>
    <cellStyle name="20% — акцент2" xfId="134" builtinId="34" customBuiltin="1"/>
    <cellStyle name="20% — акцент3" xfId="138" builtinId="38" customBuiltin="1"/>
    <cellStyle name="20% — акцент4" xfId="142" builtinId="42" customBuiltin="1"/>
    <cellStyle name="20% — акцент5" xfId="146" builtinId="46" customBuiltin="1"/>
    <cellStyle name="20% — акцент6" xfId="150" builtinId="50" customBuiltin="1"/>
    <cellStyle name="40% — акцент1" xfId="131" builtinId="31" customBuiltin="1"/>
    <cellStyle name="40% — акцент2" xfId="135" builtinId="35" customBuiltin="1"/>
    <cellStyle name="40% — акцент3" xfId="139" builtinId="39" customBuiltin="1"/>
    <cellStyle name="40% — акцент4" xfId="143" builtinId="43" customBuiltin="1"/>
    <cellStyle name="40% — акцент5" xfId="147" builtinId="47" customBuiltin="1"/>
    <cellStyle name="40% — акцент6" xfId="151" builtinId="51" customBuiltin="1"/>
    <cellStyle name="60% — акцент1" xfId="132" builtinId="32" customBuiltin="1"/>
    <cellStyle name="60% — акцент2" xfId="136" builtinId="36" customBuiltin="1"/>
    <cellStyle name="60% — акцент3" xfId="140" builtinId="40" customBuiltin="1"/>
    <cellStyle name="60% — акцент4" xfId="144" builtinId="44" customBuiltin="1"/>
    <cellStyle name="60% — акцент5" xfId="148" builtinId="48" customBuiltin="1"/>
    <cellStyle name="60% — акцент6" xfId="152" builtinId="52" customBuiltin="1"/>
    <cellStyle name="Currency [0] 2" xfId="4"/>
    <cellStyle name="Currency 10" xfId="11"/>
    <cellStyle name="Currency 100" xfId="103"/>
    <cellStyle name="Currency 101" xfId="104"/>
    <cellStyle name="Currency 102" xfId="105"/>
    <cellStyle name="Currency 103" xfId="106"/>
    <cellStyle name="Currency 104" xfId="107"/>
    <cellStyle name="Currency 105" xfId="108"/>
    <cellStyle name="Currency 106" xfId="109"/>
    <cellStyle name="Currency 107" xfId="110"/>
    <cellStyle name="Currency 108" xfId="111"/>
    <cellStyle name="Currency 11" xfId="14"/>
    <cellStyle name="Currency 12" xfId="15"/>
    <cellStyle name="Currency 13" xfId="17"/>
    <cellStyle name="Currency 14" xfId="19"/>
    <cellStyle name="Currency 15" xfId="20"/>
    <cellStyle name="Currency 16" xfId="16"/>
    <cellStyle name="Currency 17" xfId="21"/>
    <cellStyle name="Currency 18" xfId="18"/>
    <cellStyle name="Currency 19" xfId="22"/>
    <cellStyle name="Currency 2" xfId="3"/>
    <cellStyle name="Currency 20" xfId="23"/>
    <cellStyle name="Currency 21" xfId="26"/>
    <cellStyle name="Currency 22" xfId="24"/>
    <cellStyle name="Currency 23" xfId="27"/>
    <cellStyle name="Currency 24" xfId="28"/>
    <cellStyle name="Currency 25" xfId="25"/>
    <cellStyle name="Currency 26" xfId="29"/>
    <cellStyle name="Currency 27" xfId="31"/>
    <cellStyle name="Currency 28" xfId="30"/>
    <cellStyle name="Currency 29" xfId="33"/>
    <cellStyle name="Currency 3" xfId="7"/>
    <cellStyle name="Currency 30" xfId="32"/>
    <cellStyle name="Currency 31" xfId="34"/>
    <cellStyle name="Currency 32" xfId="36"/>
    <cellStyle name="Currency 33" xfId="35"/>
    <cellStyle name="Currency 34" xfId="38"/>
    <cellStyle name="Currency 35" xfId="37"/>
    <cellStyle name="Currency 36" xfId="39"/>
    <cellStyle name="Currency 37" xfId="40"/>
    <cellStyle name="Currency 38" xfId="41"/>
    <cellStyle name="Currency 39" xfId="44"/>
    <cellStyle name="Currency 4" xfId="8"/>
    <cellStyle name="Currency 40" xfId="42"/>
    <cellStyle name="Currency 41" xfId="46"/>
    <cellStyle name="Currency 42" xfId="45"/>
    <cellStyle name="Currency 43" xfId="47"/>
    <cellStyle name="Currency 44" xfId="48"/>
    <cellStyle name="Currency 45" xfId="49"/>
    <cellStyle name="Currency 46" xfId="50"/>
    <cellStyle name="Currency 47" xfId="51"/>
    <cellStyle name="Currency 48" xfId="52"/>
    <cellStyle name="Currency 49" xfId="53"/>
    <cellStyle name="Currency 5" xfId="6"/>
    <cellStyle name="Currency 50" xfId="54"/>
    <cellStyle name="Currency 51" xfId="55"/>
    <cellStyle name="Currency 52" xfId="56"/>
    <cellStyle name="Currency 53" xfId="57"/>
    <cellStyle name="Currency 54" xfId="58"/>
    <cellStyle name="Currency 55" xfId="59"/>
    <cellStyle name="Currency 56" xfId="60"/>
    <cellStyle name="Currency 57" xfId="61"/>
    <cellStyle name="Currency 58" xfId="62"/>
    <cellStyle name="Currency 59" xfId="63"/>
    <cellStyle name="Currency 6" xfId="9"/>
    <cellStyle name="Currency 60" xfId="64"/>
    <cellStyle name="Currency 61" xfId="65"/>
    <cellStyle name="Currency 62" xfId="66"/>
    <cellStyle name="Currency 63" xfId="43"/>
    <cellStyle name="Currency 64" xfId="68"/>
    <cellStyle name="Currency 65" xfId="67"/>
    <cellStyle name="Currency 66" xfId="70"/>
    <cellStyle name="Currency 67" xfId="69"/>
    <cellStyle name="Currency 68" xfId="71"/>
    <cellStyle name="Currency 69" xfId="72"/>
    <cellStyle name="Currency 7" xfId="10"/>
    <cellStyle name="Currency 70" xfId="73"/>
    <cellStyle name="Currency 71" xfId="74"/>
    <cellStyle name="Currency 72" xfId="75"/>
    <cellStyle name="Currency 73" xfId="76"/>
    <cellStyle name="Currency 74" xfId="77"/>
    <cellStyle name="Currency 75" xfId="78"/>
    <cellStyle name="Currency 76" xfId="79"/>
    <cellStyle name="Currency 77" xfId="80"/>
    <cellStyle name="Currency 78" xfId="81"/>
    <cellStyle name="Currency 79" xfId="82"/>
    <cellStyle name="Currency 8" xfId="12"/>
    <cellStyle name="Currency 80" xfId="84"/>
    <cellStyle name="Currency 81" xfId="83"/>
    <cellStyle name="Currency 82" xfId="86"/>
    <cellStyle name="Currency 83" xfId="85"/>
    <cellStyle name="Currency 84" xfId="88"/>
    <cellStyle name="Currency 85" xfId="87"/>
    <cellStyle name="Currency 86" xfId="89"/>
    <cellStyle name="Currency 87" xfId="90"/>
    <cellStyle name="Currency 88" xfId="91"/>
    <cellStyle name="Currency 89" xfId="92"/>
    <cellStyle name="Currency 9" xfId="13"/>
    <cellStyle name="Currency 90" xfId="93"/>
    <cellStyle name="Currency 91" xfId="94"/>
    <cellStyle name="Currency 92" xfId="95"/>
    <cellStyle name="Currency 93" xfId="96"/>
    <cellStyle name="Currency 94" xfId="97"/>
    <cellStyle name="Currency 95" xfId="98"/>
    <cellStyle name="Currency 96" xfId="99"/>
    <cellStyle name="Currency 97" xfId="100"/>
    <cellStyle name="Currency 98" xfId="101"/>
    <cellStyle name="Currency 99" xfId="102"/>
    <cellStyle name="Normal 2" xfId="2"/>
    <cellStyle name="Normal 3" xfId="1"/>
    <cellStyle name="Percent 2" xfId="5"/>
    <cellStyle name="Акцент1" xfId="129" builtinId="29" customBuiltin="1"/>
    <cellStyle name="Акцент2" xfId="133" builtinId="33" customBuiltin="1"/>
    <cellStyle name="Акцент3" xfId="137" builtinId="37" customBuiltin="1"/>
    <cellStyle name="Акцент4" xfId="141" builtinId="41" customBuiltin="1"/>
    <cellStyle name="Акцент5" xfId="145" builtinId="45" customBuiltin="1"/>
    <cellStyle name="Акцент6" xfId="149" builtinId="49" customBuiltin="1"/>
    <cellStyle name="Ввод " xfId="120" builtinId="20" customBuiltin="1"/>
    <cellStyle name="Вывод" xfId="121" builtinId="21" customBuiltin="1"/>
    <cellStyle name="Вычисление" xfId="122" builtinId="22" customBuiltin="1"/>
    <cellStyle name="Гиперссылка" xfId="155" builtinId="8"/>
    <cellStyle name="Заголовок 1" xfId="113" builtinId="16" customBuiltin="1"/>
    <cellStyle name="Заголовок 2" xfId="114" builtinId="17" customBuiltin="1"/>
    <cellStyle name="Заголовок 3" xfId="115" builtinId="18" customBuiltin="1"/>
    <cellStyle name="Заголовок 4" xfId="116" builtinId="19" customBuiltin="1"/>
    <cellStyle name="Итог" xfId="128" builtinId="25" customBuiltin="1"/>
    <cellStyle name="Контрольная ячейка" xfId="124" builtinId="23" customBuiltin="1"/>
    <cellStyle name="Название" xfId="112" builtinId="15" customBuiltin="1"/>
    <cellStyle name="Нейтральный" xfId="119" builtinId="28" customBuiltin="1"/>
    <cellStyle name="Обычный" xfId="0" builtinId="0"/>
    <cellStyle name="Плохой" xfId="118" builtinId="27" customBuiltin="1"/>
    <cellStyle name="Пояснение" xfId="127" builtinId="53" customBuiltin="1"/>
    <cellStyle name="Примечание" xfId="126" builtinId="10" customBuiltin="1"/>
    <cellStyle name="Процентный" xfId="154" builtinId="5"/>
    <cellStyle name="Связанная ячейка" xfId="123" builtinId="24" customBuiltin="1"/>
    <cellStyle name="Текст предупреждения" xfId="125" builtinId="11" customBuiltin="1"/>
    <cellStyle name="Финансовый" xfId="153" builtinId="3"/>
    <cellStyle name="Хороший" xfId="11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micex.com/marketdata/quotes?group=stock_shares&amp;data_type=history" TargetMode="Externa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7.bin"/><Relationship Id="rId4"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oex.com/s769" TargetMode="External"/><Relationship Id="rId13" Type="http://schemas.openxmlformats.org/officeDocument/2006/relationships/hyperlink" Target="http://www.moex.com/s1698" TargetMode="External"/><Relationship Id="rId3" Type="http://schemas.openxmlformats.org/officeDocument/2006/relationships/hyperlink" Target="http://nkcbank.ru/fondMarketRates.do" TargetMode="External"/><Relationship Id="rId7" Type="http://schemas.openxmlformats.org/officeDocument/2006/relationships/hyperlink" Target="http://www.moex.com/s1016" TargetMode="External"/><Relationship Id="rId12" Type="http://schemas.openxmlformats.org/officeDocument/2006/relationships/hyperlink" Target="http://www.moex.com/s1676" TargetMode="External"/><Relationship Id="rId2" Type="http://schemas.openxmlformats.org/officeDocument/2006/relationships/printerSettings" Target="../printerSettings/printerSettings5.bin"/><Relationship Id="rId16" Type="http://schemas.openxmlformats.org/officeDocument/2006/relationships/printerSettings" Target="../printerSettings/printerSettings6.bin"/><Relationship Id="rId1" Type="http://schemas.openxmlformats.org/officeDocument/2006/relationships/printerSettings" Target="../printerSettings/printerSettings4.bin"/><Relationship Id="rId6" Type="http://schemas.openxmlformats.org/officeDocument/2006/relationships/hyperlink" Target="http://nkcbank.ru/fondMarketRates.do" TargetMode="External"/><Relationship Id="rId11" Type="http://schemas.openxmlformats.org/officeDocument/2006/relationships/hyperlink" Target="http://www.moex.com/s1664" TargetMode="External"/><Relationship Id="rId5" Type="http://schemas.openxmlformats.org/officeDocument/2006/relationships/hyperlink" Target="http://nkcbank.com/viewCatalog.do?menuKey=136" TargetMode="External"/><Relationship Id="rId15" Type="http://schemas.openxmlformats.org/officeDocument/2006/relationships/hyperlink" Target="http://nkcbank.com/fondMarketRates.do" TargetMode="External"/><Relationship Id="rId10" Type="http://schemas.openxmlformats.org/officeDocument/2006/relationships/hyperlink" Target="http://nkcbank.com/viewCatalog.do?menuKey=136" TargetMode="External"/><Relationship Id="rId4" Type="http://schemas.openxmlformats.org/officeDocument/2006/relationships/hyperlink" Target="http://www.moex.com/s769" TargetMode="External"/><Relationship Id="rId9" Type="http://schemas.openxmlformats.org/officeDocument/2006/relationships/hyperlink" Target="http://nkcbank.ru/fondMarketRates.do" TargetMode="External"/><Relationship Id="rId14" Type="http://schemas.openxmlformats.org/officeDocument/2006/relationships/hyperlink" Target="http://www.moex.com/s1686"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9"/>
  <sheetViews>
    <sheetView tabSelected="1" zoomScaleNormal="100" workbookViewId="0">
      <selection activeCell="G4" sqref="G4"/>
    </sheetView>
  </sheetViews>
  <sheetFormatPr defaultColWidth="8.85546875" defaultRowHeight="12" x14ac:dyDescent="0.2"/>
  <cols>
    <col min="1" max="1" width="3.7109375" style="32" customWidth="1"/>
    <col min="2" max="2" width="16" style="33" customWidth="1"/>
    <col min="3" max="3" width="18.7109375" style="33" customWidth="1"/>
    <col min="4" max="4" width="18.140625" style="33" customWidth="1"/>
    <col min="5" max="5" width="3.7109375" style="32" customWidth="1"/>
    <col min="6" max="6" width="22.42578125" style="32" customWidth="1"/>
    <col min="7" max="7" width="54.5703125" style="32" customWidth="1"/>
    <col min="8" max="16384" width="8.85546875" style="32"/>
  </cols>
  <sheetData>
    <row r="1" spans="1:7" x14ac:dyDescent="0.2">
      <c r="B1" s="104"/>
      <c r="C1" s="105"/>
      <c r="D1" s="104"/>
    </row>
    <row r="2" spans="1:7" ht="15" x14ac:dyDescent="0.25">
      <c r="B2" s="213" t="s">
        <v>415</v>
      </c>
      <c r="C2" s="213"/>
      <c r="D2" s="92"/>
      <c r="F2" s="210" t="s">
        <v>586</v>
      </c>
      <c r="G2" s="210"/>
    </row>
    <row r="3" spans="1:7" ht="12" customHeight="1" x14ac:dyDescent="0.2">
      <c r="B3" s="62"/>
      <c r="C3" s="62"/>
      <c r="F3" s="103"/>
      <c r="G3" s="103"/>
    </row>
    <row r="4" spans="1:7" x14ac:dyDescent="0.2">
      <c r="B4" s="114" t="s">
        <v>411</v>
      </c>
      <c r="C4" s="114" t="s">
        <v>581</v>
      </c>
      <c r="D4" s="114" t="s">
        <v>420</v>
      </c>
      <c r="F4" s="106" t="s">
        <v>584</v>
      </c>
      <c r="G4" s="197" t="s">
        <v>645</v>
      </c>
    </row>
    <row r="5" spans="1:7" ht="24" x14ac:dyDescent="0.2">
      <c r="B5" s="199" t="s">
        <v>623</v>
      </c>
      <c r="C5" s="199" t="s">
        <v>625</v>
      </c>
      <c r="D5" s="199" t="s">
        <v>625</v>
      </c>
      <c r="F5" s="144"/>
      <c r="G5" s="106"/>
    </row>
    <row r="6" spans="1:7" x14ac:dyDescent="0.2">
      <c r="B6" s="199" t="s">
        <v>623</v>
      </c>
      <c r="C6" s="199" t="s">
        <v>565</v>
      </c>
      <c r="D6" s="199" t="s">
        <v>565</v>
      </c>
      <c r="F6" s="211"/>
      <c r="G6" s="211"/>
    </row>
    <row r="7" spans="1:7" x14ac:dyDescent="0.2">
      <c r="B7" s="199" t="s">
        <v>623</v>
      </c>
      <c r="C7" s="199" t="s">
        <v>626</v>
      </c>
      <c r="D7" s="199" t="s">
        <v>626</v>
      </c>
      <c r="F7" s="106"/>
      <c r="G7" s="197"/>
    </row>
    <row r="8" spans="1:7" x14ac:dyDescent="0.2">
      <c r="B8" s="199" t="s">
        <v>623</v>
      </c>
      <c r="C8" s="199" t="s">
        <v>627</v>
      </c>
      <c r="D8" s="199" t="s">
        <v>627</v>
      </c>
      <c r="F8" s="144"/>
      <c r="G8" s="106"/>
    </row>
    <row r="9" spans="1:7" ht="24" x14ac:dyDescent="0.2">
      <c r="B9" s="200" t="s">
        <v>623</v>
      </c>
      <c r="C9" s="199" t="s">
        <v>628</v>
      </c>
      <c r="D9" s="199" t="s">
        <v>628</v>
      </c>
      <c r="F9" s="106"/>
      <c r="G9" s="106"/>
    </row>
    <row r="10" spans="1:7" x14ac:dyDescent="0.2">
      <c r="B10" s="150"/>
      <c r="C10" s="143"/>
      <c r="D10" s="143"/>
      <c r="F10" s="148"/>
      <c r="G10" s="148"/>
    </row>
    <row r="11" spans="1:7" x14ac:dyDescent="0.2">
      <c r="B11" s="150"/>
      <c r="C11" s="150"/>
      <c r="D11" s="150"/>
      <c r="F11" s="210" t="s">
        <v>614</v>
      </c>
      <c r="G11" s="210"/>
    </row>
    <row r="12" spans="1:7" ht="11.45" customHeight="1" x14ac:dyDescent="0.2">
      <c r="A12" s="153"/>
      <c r="B12" s="142"/>
      <c r="C12" s="154"/>
      <c r="D12" s="155"/>
      <c r="E12" s="153"/>
      <c r="F12" s="214" t="s">
        <v>585</v>
      </c>
      <c r="G12" s="214"/>
    </row>
    <row r="13" spans="1:7" ht="27.6" customHeight="1" x14ac:dyDescent="0.2">
      <c r="B13" s="151"/>
      <c r="C13" s="151"/>
      <c r="D13" s="152"/>
      <c r="F13" s="212" t="s">
        <v>615</v>
      </c>
      <c r="G13" s="212"/>
    </row>
    <row r="14" spans="1:7" ht="27" customHeight="1" x14ac:dyDescent="0.2">
      <c r="B14" s="151"/>
      <c r="C14" s="151"/>
      <c r="D14" s="152"/>
      <c r="F14" s="212" t="s">
        <v>616</v>
      </c>
      <c r="G14" s="212"/>
    </row>
    <row r="15" spans="1:7" x14ac:dyDescent="0.2">
      <c r="B15" s="151"/>
      <c r="C15" s="151"/>
      <c r="D15" s="152"/>
    </row>
    <row r="16" spans="1:7" x14ac:dyDescent="0.2">
      <c r="B16" s="151"/>
      <c r="C16" s="151"/>
      <c r="D16" s="152"/>
      <c r="G16" s="149"/>
    </row>
    <row r="17" spans="2:7" x14ac:dyDescent="0.2">
      <c r="B17" s="151"/>
      <c r="C17" s="151"/>
      <c r="D17" s="152"/>
      <c r="G17" s="149"/>
    </row>
    <row r="18" spans="2:7" x14ac:dyDescent="0.2">
      <c r="B18" s="151"/>
      <c r="C18" s="151"/>
      <c r="D18" s="152"/>
    </row>
    <row r="19" spans="2:7" x14ac:dyDescent="0.2">
      <c r="B19" s="151"/>
      <c r="C19" s="151"/>
      <c r="D19" s="151"/>
    </row>
  </sheetData>
  <customSheetViews>
    <customSheetView guid="{3D97F872-2DE0-4E00-B676-66C7A2679D52}" scale="85" showPageBreaks="1" printArea="1" topLeftCell="A7">
      <selection activeCell="I22" sqref="I22"/>
      <pageMargins left="0.7" right="0.7" top="0.75" bottom="0.75" header="0.3" footer="0.3"/>
      <pageSetup scale="89" orientation="landscape" r:id="rId1"/>
    </customSheetView>
    <customSheetView guid="{554124E1-56DE-415D-BD5B-D93BD8BEA5C0}" scale="85" showPageBreaks="1" printArea="1">
      <selection activeCell="C23" sqref="C23:D23"/>
      <pageMargins left="0.7" right="0.7" top="0.75" bottom="0.75" header="0.3" footer="0.3"/>
      <pageSetup scale="89" orientation="landscape" r:id="rId2"/>
    </customSheetView>
  </customSheetViews>
  <mergeCells count="7">
    <mergeCell ref="F2:G2"/>
    <mergeCell ref="F6:G6"/>
    <mergeCell ref="F13:G13"/>
    <mergeCell ref="F14:G14"/>
    <mergeCell ref="B2:C2"/>
    <mergeCell ref="F11:G11"/>
    <mergeCell ref="F12:G12"/>
  </mergeCells>
  <pageMargins left="0.25" right="0.25" top="0.75" bottom="0.75" header="0.3" footer="0.3"/>
  <pageSetup scale="89"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1"/>
  <sheetViews>
    <sheetView workbookViewId="0">
      <selection activeCell="B2" sqref="B2:C2"/>
    </sheetView>
  </sheetViews>
  <sheetFormatPr defaultColWidth="9.140625" defaultRowHeight="15" x14ac:dyDescent="0.25"/>
  <cols>
    <col min="1" max="1" width="11.28515625" style="24" bestFit="1" customWidth="1"/>
    <col min="2" max="2" width="16.7109375" style="101" customWidth="1"/>
    <col min="3" max="3" width="24.140625" style="101" customWidth="1"/>
    <col min="4" max="4" width="25.28515625" style="24" customWidth="1"/>
    <col min="5" max="5" width="10.140625" style="24" customWidth="1"/>
    <col min="6" max="6" width="14.42578125" style="24" customWidth="1"/>
    <col min="7" max="8" width="14.5703125" style="24" customWidth="1"/>
    <col min="9" max="9" width="15.7109375" style="24" customWidth="1"/>
    <col min="10" max="10" width="17.5703125" style="24" customWidth="1"/>
    <col min="11" max="11" width="15.85546875" style="24" customWidth="1"/>
    <col min="12" max="13" width="11" style="24" bestFit="1" customWidth="1"/>
    <col min="14" max="16384" width="9.140625" style="24"/>
  </cols>
  <sheetData>
    <row r="1" spans="1:13" x14ac:dyDescent="0.25">
      <c r="A1" s="15" t="s">
        <v>233</v>
      </c>
      <c r="B1" s="63" t="s">
        <v>562</v>
      </c>
      <c r="C1" s="63" t="s">
        <v>580</v>
      </c>
      <c r="D1" s="15" t="s">
        <v>258</v>
      </c>
      <c r="E1" s="15" t="s">
        <v>332</v>
      </c>
      <c r="F1" s="15" t="s">
        <v>78</v>
      </c>
      <c r="G1" s="15" t="s">
        <v>79</v>
      </c>
      <c r="H1" s="15" t="s">
        <v>80</v>
      </c>
      <c r="I1" s="15" t="s">
        <v>81</v>
      </c>
      <c r="J1" s="15" t="s">
        <v>82</v>
      </c>
      <c r="K1" s="15" t="s">
        <v>83</v>
      </c>
      <c r="L1" s="15" t="s">
        <v>84</v>
      </c>
      <c r="M1" s="15" t="s">
        <v>85</v>
      </c>
    </row>
    <row r="2" spans="1:13" ht="32.450000000000003" customHeight="1" x14ac:dyDescent="0.25">
      <c r="A2" s="183">
        <v>42277</v>
      </c>
      <c r="B2" s="172" t="s">
        <v>411</v>
      </c>
      <c r="C2" s="172" t="s">
        <v>629</v>
      </c>
      <c r="D2" s="180" t="s">
        <v>333</v>
      </c>
      <c r="E2" s="184" t="s">
        <v>624</v>
      </c>
      <c r="F2" s="171">
        <v>13929263.33</v>
      </c>
      <c r="G2" s="171"/>
      <c r="H2" s="171"/>
      <c r="I2" s="171"/>
      <c r="J2" s="171"/>
      <c r="K2" s="171"/>
      <c r="L2" s="171"/>
      <c r="M2" s="191"/>
    </row>
    <row r="3" spans="1:13" ht="25.5" x14ac:dyDescent="0.25">
      <c r="A3" s="183">
        <v>42277</v>
      </c>
      <c r="B3" s="172" t="s">
        <v>411</v>
      </c>
      <c r="C3" s="172" t="s">
        <v>629</v>
      </c>
      <c r="D3" s="180" t="s">
        <v>333</v>
      </c>
      <c r="E3" s="180" t="s">
        <v>282</v>
      </c>
      <c r="F3" s="186"/>
      <c r="G3" s="171">
        <v>974350556.38</v>
      </c>
      <c r="H3" s="186"/>
      <c r="I3" s="186"/>
      <c r="J3" s="186"/>
      <c r="K3" s="186"/>
      <c r="L3" s="186"/>
      <c r="M3" s="192"/>
    </row>
    <row r="4" spans="1:13" ht="25.5" x14ac:dyDescent="0.25">
      <c r="A4" s="183">
        <v>42277</v>
      </c>
      <c r="B4" s="172" t="s">
        <v>411</v>
      </c>
      <c r="C4" s="172" t="s">
        <v>629</v>
      </c>
      <c r="D4" s="180" t="s">
        <v>333</v>
      </c>
      <c r="E4" s="180" t="s">
        <v>634</v>
      </c>
      <c r="F4" s="186"/>
      <c r="G4" s="171">
        <v>10624</v>
      </c>
      <c r="H4" s="186"/>
      <c r="I4" s="186"/>
      <c r="J4" s="186"/>
      <c r="K4" s="186"/>
      <c r="L4" s="186"/>
      <c r="M4" s="192"/>
    </row>
    <row r="5" spans="1:13" ht="25.5" x14ac:dyDescent="0.25">
      <c r="A5" s="183">
        <v>42277</v>
      </c>
      <c r="B5" s="172" t="s">
        <v>411</v>
      </c>
      <c r="C5" s="172" t="s">
        <v>629</v>
      </c>
      <c r="D5" s="180" t="s">
        <v>333</v>
      </c>
      <c r="E5" s="180" t="s">
        <v>282</v>
      </c>
      <c r="F5" s="186"/>
      <c r="G5" s="186"/>
      <c r="H5" s="171">
        <v>514197448.43000001</v>
      </c>
      <c r="I5" s="186"/>
      <c r="J5" s="186"/>
      <c r="K5" s="186"/>
      <c r="L5" s="186"/>
      <c r="M5" s="192"/>
    </row>
    <row r="6" spans="1:13" ht="25.5" x14ac:dyDescent="0.25">
      <c r="A6" s="183">
        <v>42277</v>
      </c>
      <c r="B6" s="172" t="s">
        <v>411</v>
      </c>
      <c r="C6" s="172" t="s">
        <v>629</v>
      </c>
      <c r="D6" s="180" t="s">
        <v>333</v>
      </c>
      <c r="E6" s="180" t="s">
        <v>634</v>
      </c>
      <c r="F6" s="186"/>
      <c r="G6" s="186"/>
      <c r="H6" s="171">
        <v>326780910.03999996</v>
      </c>
      <c r="I6" s="186"/>
      <c r="J6" s="186"/>
      <c r="K6" s="186"/>
      <c r="L6" s="186"/>
      <c r="M6" s="192"/>
    </row>
    <row r="7" spans="1:13" ht="25.5" x14ac:dyDescent="0.25">
      <c r="A7" s="183">
        <v>42277</v>
      </c>
      <c r="B7" s="172" t="s">
        <v>411</v>
      </c>
      <c r="C7" s="172" t="s">
        <v>629</v>
      </c>
      <c r="D7" s="180" t="s">
        <v>333</v>
      </c>
      <c r="E7" s="184" t="s">
        <v>624</v>
      </c>
      <c r="F7" s="186"/>
      <c r="G7" s="186"/>
      <c r="H7" s="186"/>
      <c r="I7" s="171">
        <v>30914640624.669998</v>
      </c>
      <c r="J7" s="186"/>
      <c r="K7" s="186"/>
      <c r="L7" s="186"/>
      <c r="M7" s="192"/>
    </row>
    <row r="8" spans="1:13" ht="25.5" x14ac:dyDescent="0.25">
      <c r="A8" s="183">
        <v>42277</v>
      </c>
      <c r="B8" s="172" t="s">
        <v>411</v>
      </c>
      <c r="C8" s="172" t="s">
        <v>629</v>
      </c>
      <c r="D8" s="180" t="s">
        <v>333</v>
      </c>
      <c r="E8" s="180" t="s">
        <v>282</v>
      </c>
      <c r="F8" s="186"/>
      <c r="G8" s="186"/>
      <c r="H8" s="186"/>
      <c r="I8" s="171">
        <v>5238160687.2699976</v>
      </c>
      <c r="J8" s="186"/>
      <c r="K8" s="186"/>
      <c r="L8" s="186"/>
      <c r="M8" s="192"/>
    </row>
    <row r="9" spans="1:13" ht="25.5" x14ac:dyDescent="0.25">
      <c r="A9" s="183">
        <v>42277</v>
      </c>
      <c r="B9" s="172" t="s">
        <v>411</v>
      </c>
      <c r="C9" s="172" t="s">
        <v>629</v>
      </c>
      <c r="D9" s="180" t="s">
        <v>333</v>
      </c>
      <c r="E9" s="180" t="s">
        <v>634</v>
      </c>
      <c r="F9" s="186"/>
      <c r="G9" s="186"/>
      <c r="H9" s="186"/>
      <c r="I9" s="171">
        <v>7883568583.6399975</v>
      </c>
      <c r="J9" s="186"/>
      <c r="K9" s="186"/>
      <c r="L9" s="186"/>
      <c r="M9" s="192"/>
    </row>
    <row r="10" spans="1:13" ht="25.5" x14ac:dyDescent="0.25">
      <c r="A10" s="183">
        <v>42277</v>
      </c>
      <c r="B10" s="172" t="s">
        <v>411</v>
      </c>
      <c r="C10" s="172" t="s">
        <v>629</v>
      </c>
      <c r="D10" s="180" t="s">
        <v>333</v>
      </c>
      <c r="E10" s="180" t="s">
        <v>635</v>
      </c>
      <c r="F10" s="189"/>
      <c r="G10" s="186"/>
      <c r="H10" s="186"/>
      <c r="I10" s="171">
        <v>15483415.43</v>
      </c>
      <c r="J10" s="186"/>
      <c r="K10" s="186"/>
      <c r="L10" s="186"/>
      <c r="M10" s="192"/>
    </row>
    <row r="11" spans="1:13" ht="25.5" x14ac:dyDescent="0.25">
      <c r="A11" s="183">
        <v>42277</v>
      </c>
      <c r="B11" s="172" t="s">
        <v>411</v>
      </c>
      <c r="C11" s="172" t="s">
        <v>629</v>
      </c>
      <c r="D11" s="180" t="s">
        <v>333</v>
      </c>
      <c r="E11" s="180" t="s">
        <v>636</v>
      </c>
      <c r="F11" s="189"/>
      <c r="G11" s="186"/>
      <c r="H11" s="186"/>
      <c r="I11" s="171">
        <v>150770930.63</v>
      </c>
      <c r="J11" s="186"/>
      <c r="K11" s="186"/>
      <c r="L11" s="186"/>
      <c r="M11" s="192"/>
    </row>
    <row r="12" spans="1:13" ht="25.5" x14ac:dyDescent="0.25">
      <c r="A12" s="183">
        <v>42277</v>
      </c>
      <c r="B12" s="172" t="s">
        <v>411</v>
      </c>
      <c r="C12" s="172" t="s">
        <v>629</v>
      </c>
      <c r="D12" s="180" t="s">
        <v>333</v>
      </c>
      <c r="E12" s="180" t="s">
        <v>637</v>
      </c>
      <c r="F12" s="189"/>
      <c r="G12" s="186"/>
      <c r="H12" s="186"/>
      <c r="I12" s="171">
        <v>105219294.5</v>
      </c>
      <c r="J12" s="186"/>
      <c r="K12" s="186"/>
      <c r="L12" s="186"/>
      <c r="M12" s="192"/>
    </row>
    <row r="13" spans="1:13" ht="25.5" x14ac:dyDescent="0.25">
      <c r="A13" s="183">
        <v>42277</v>
      </c>
      <c r="B13" s="172" t="s">
        <v>411</v>
      </c>
      <c r="C13" s="172" t="s">
        <v>629</v>
      </c>
      <c r="D13" s="180" t="s">
        <v>333</v>
      </c>
      <c r="E13" s="180" t="s">
        <v>638</v>
      </c>
      <c r="F13" s="189"/>
      <c r="G13" s="186"/>
      <c r="H13" s="186"/>
      <c r="I13" s="171">
        <v>11250381.369999999</v>
      </c>
      <c r="J13" s="186"/>
      <c r="K13" s="186"/>
      <c r="L13" s="186"/>
      <c r="M13" s="192"/>
    </row>
    <row r="14" spans="1:13" ht="25.5" x14ac:dyDescent="0.25">
      <c r="A14" s="183">
        <v>42277</v>
      </c>
      <c r="B14" s="172" t="s">
        <v>411</v>
      </c>
      <c r="C14" s="172" t="s">
        <v>629</v>
      </c>
      <c r="D14" s="180" t="s">
        <v>333</v>
      </c>
      <c r="E14" s="180" t="s">
        <v>639</v>
      </c>
      <c r="F14" s="189"/>
      <c r="G14" s="186"/>
      <c r="H14" s="186"/>
      <c r="I14" s="171">
        <v>1989.56</v>
      </c>
      <c r="J14" s="186"/>
      <c r="K14" s="186"/>
      <c r="L14" s="186"/>
      <c r="M14" s="192"/>
    </row>
    <row r="15" spans="1:13" ht="25.5" x14ac:dyDescent="0.25">
      <c r="A15" s="183">
        <v>42277</v>
      </c>
      <c r="B15" s="172" t="s">
        <v>411</v>
      </c>
      <c r="C15" s="172" t="s">
        <v>629</v>
      </c>
      <c r="D15" s="180" t="s">
        <v>333</v>
      </c>
      <c r="E15" s="180" t="s">
        <v>283</v>
      </c>
      <c r="F15" s="189"/>
      <c r="G15" s="186"/>
      <c r="H15" s="186"/>
      <c r="I15" s="171">
        <v>11066414.59</v>
      </c>
      <c r="J15" s="186"/>
      <c r="K15" s="186"/>
      <c r="L15" s="186"/>
      <c r="M15" s="192"/>
    </row>
    <row r="16" spans="1:13" ht="25.5" x14ac:dyDescent="0.25">
      <c r="A16" s="183">
        <v>42277</v>
      </c>
      <c r="B16" s="172" t="s">
        <v>411</v>
      </c>
      <c r="C16" s="172" t="s">
        <v>629</v>
      </c>
      <c r="D16" s="180" t="s">
        <v>333</v>
      </c>
      <c r="E16" s="180" t="s">
        <v>640</v>
      </c>
      <c r="F16" s="189"/>
      <c r="G16" s="186"/>
      <c r="H16" s="186"/>
      <c r="I16" s="171">
        <v>3246503461</v>
      </c>
      <c r="J16" s="186"/>
      <c r="K16" s="186"/>
      <c r="L16" s="186"/>
      <c r="M16" s="192"/>
    </row>
    <row r="17" spans="1:13" ht="25.5" x14ac:dyDescent="0.25">
      <c r="A17" s="183">
        <v>42277</v>
      </c>
      <c r="B17" s="172" t="s">
        <v>411</v>
      </c>
      <c r="C17" s="172" t="s">
        <v>629</v>
      </c>
      <c r="D17" s="180" t="s">
        <v>333</v>
      </c>
      <c r="E17" s="184" t="s">
        <v>624</v>
      </c>
      <c r="F17" s="189"/>
      <c r="G17" s="189"/>
      <c r="H17" s="189"/>
      <c r="I17" s="179"/>
      <c r="J17" s="171">
        <v>110072389300.74001</v>
      </c>
      <c r="K17" s="186"/>
      <c r="L17" s="186"/>
      <c r="M17" s="187"/>
    </row>
    <row r="18" spans="1:13" ht="25.5" x14ac:dyDescent="0.25">
      <c r="A18" s="183">
        <v>42277</v>
      </c>
      <c r="B18" s="172" t="s">
        <v>411</v>
      </c>
      <c r="C18" s="172" t="s">
        <v>629</v>
      </c>
      <c r="D18" s="180" t="s">
        <v>333</v>
      </c>
      <c r="E18" s="180" t="s">
        <v>282</v>
      </c>
      <c r="F18" s="189"/>
      <c r="G18" s="189"/>
      <c r="H18" s="189"/>
      <c r="I18" s="179"/>
      <c r="J18" s="171">
        <v>367382426.92011464</v>
      </c>
      <c r="K18" s="186"/>
      <c r="L18" s="186"/>
      <c r="M18" s="187"/>
    </row>
    <row r="19" spans="1:13" ht="25.5" x14ac:dyDescent="0.25">
      <c r="A19" s="183">
        <v>42277</v>
      </c>
      <c r="B19" s="172" t="s">
        <v>411</v>
      </c>
      <c r="C19" s="172" t="s">
        <v>629</v>
      </c>
      <c r="D19" s="180" t="s">
        <v>333</v>
      </c>
      <c r="E19" s="184" t="s">
        <v>624</v>
      </c>
      <c r="F19" s="189"/>
      <c r="G19" s="189"/>
      <c r="H19" s="189"/>
      <c r="I19" s="179"/>
      <c r="J19" s="189"/>
      <c r="K19" s="171">
        <v>30000000000</v>
      </c>
      <c r="L19" s="189"/>
      <c r="M19" s="187"/>
    </row>
    <row r="20" spans="1:13" ht="25.5" x14ac:dyDescent="0.25">
      <c r="A20" s="183">
        <v>42277</v>
      </c>
      <c r="B20" s="172" t="s">
        <v>411</v>
      </c>
      <c r="C20" s="172" t="s">
        <v>629</v>
      </c>
      <c r="D20" s="180" t="s">
        <v>333</v>
      </c>
      <c r="E20" s="203"/>
      <c r="F20" s="189"/>
      <c r="G20" s="189"/>
      <c r="H20" s="189"/>
      <c r="I20" s="179"/>
      <c r="J20" s="189"/>
      <c r="K20" s="189"/>
      <c r="L20" s="179">
        <v>0</v>
      </c>
      <c r="M20" s="187"/>
    </row>
    <row r="21" spans="1:13" ht="25.5" x14ac:dyDescent="0.25">
      <c r="A21" s="183">
        <v>42277</v>
      </c>
      <c r="B21" s="172" t="s">
        <v>411</v>
      </c>
      <c r="C21" s="172" t="s">
        <v>629</v>
      </c>
      <c r="D21" s="180" t="s">
        <v>333</v>
      </c>
      <c r="E21" s="203"/>
      <c r="F21" s="189"/>
      <c r="G21" s="189"/>
      <c r="H21" s="189"/>
      <c r="I21" s="189"/>
      <c r="J21" s="189"/>
      <c r="K21" s="189"/>
      <c r="L21" s="203"/>
      <c r="M21" s="190" t="s">
        <v>641</v>
      </c>
    </row>
  </sheetData>
  <customSheetViews>
    <customSheetView guid="{3D97F872-2DE0-4E00-B676-66C7A2679D52}" topLeftCell="A5">
      <selection activeCell="K33" sqref="K33:K35"/>
      <pageMargins left="0.7" right="0.7" top="0.75" bottom="0.75" header="0.3" footer="0.3"/>
      <pageSetup orientation="portrait" r:id="rId1"/>
    </customSheetView>
    <customSheetView guid="{554124E1-56DE-415D-BD5B-D93BD8BEA5C0}">
      <selection activeCell="G19" sqref="G19"/>
      <pageMargins left="0.7" right="0.7" top="0.75" bottom="0.75" header="0.3" footer="0.3"/>
      <pageSetup orientation="portrait" r:id="rId2"/>
    </customSheetView>
  </customSheetViews>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8"/>
  <sheetViews>
    <sheetView workbookViewId="0">
      <selection activeCell="C16" sqref="C16"/>
    </sheetView>
  </sheetViews>
  <sheetFormatPr defaultRowHeight="15" x14ac:dyDescent="0.25"/>
  <cols>
    <col min="1" max="1" width="11.140625" style="24" bestFit="1" customWidth="1"/>
    <col min="2" max="2" width="16.7109375" style="101" customWidth="1"/>
    <col min="3" max="3" width="24.140625" style="101" customWidth="1"/>
    <col min="4" max="4" width="25.28515625" style="24" customWidth="1"/>
    <col min="5" max="5" width="8.28515625" style="24" bestFit="1" customWidth="1"/>
    <col min="6" max="8" width="11.7109375" style="24" customWidth="1"/>
  </cols>
  <sheetData>
    <row r="1" spans="1:8" x14ac:dyDescent="0.25">
      <c r="A1" s="15" t="s">
        <v>233</v>
      </c>
      <c r="B1" s="63" t="s">
        <v>562</v>
      </c>
      <c r="C1" s="63" t="s">
        <v>580</v>
      </c>
      <c r="D1" s="15" t="s">
        <v>258</v>
      </c>
      <c r="E1" s="15" t="s">
        <v>332</v>
      </c>
      <c r="F1" s="24" t="s">
        <v>99</v>
      </c>
      <c r="G1" s="24" t="s">
        <v>102</v>
      </c>
      <c r="H1" s="24" t="s">
        <v>311</v>
      </c>
    </row>
    <row r="2" spans="1:8" x14ac:dyDescent="0.25">
      <c r="A2" s="119"/>
      <c r="B2" s="116"/>
      <c r="C2" s="116"/>
      <c r="D2" s="123"/>
      <c r="E2" s="123"/>
      <c r="F2" s="124"/>
      <c r="G2" s="124"/>
      <c r="H2" s="124"/>
    </row>
    <row r="3" spans="1:8" x14ac:dyDescent="0.25">
      <c r="A3" s="119"/>
      <c r="B3" s="116"/>
      <c r="C3" s="116"/>
      <c r="D3" s="123"/>
      <c r="E3" s="123"/>
      <c r="F3" s="124"/>
      <c r="G3" s="124"/>
      <c r="H3" s="124"/>
    </row>
    <row r="4" spans="1:8" x14ac:dyDescent="0.25">
      <c r="A4" s="119"/>
      <c r="B4" s="116"/>
      <c r="C4" s="116"/>
      <c r="D4" s="123"/>
      <c r="E4" s="123"/>
      <c r="F4" s="124"/>
      <c r="G4" s="124"/>
      <c r="H4" s="124"/>
    </row>
    <row r="5" spans="1:8" x14ac:dyDescent="0.25">
      <c r="A5" s="119"/>
      <c r="B5" s="116"/>
      <c r="C5" s="116"/>
      <c r="D5" s="123"/>
      <c r="E5" s="123"/>
      <c r="F5" s="124"/>
      <c r="G5" s="124"/>
      <c r="H5" s="124"/>
    </row>
    <row r="6" spans="1:8" x14ac:dyDescent="0.25">
      <c r="A6" s="119"/>
      <c r="B6" s="116"/>
      <c r="C6" s="116"/>
      <c r="D6" s="123"/>
      <c r="E6" s="123"/>
      <c r="F6" s="124"/>
      <c r="G6" s="125"/>
      <c r="H6" s="124"/>
    </row>
    <row r="7" spans="1:8" x14ac:dyDescent="0.25">
      <c r="A7" s="119"/>
      <c r="B7" s="116"/>
      <c r="C7" s="116"/>
      <c r="D7" s="123"/>
      <c r="E7" s="123"/>
      <c r="F7" s="124"/>
      <c r="G7" s="125"/>
      <c r="H7" s="124"/>
    </row>
    <row r="8" spans="1:8" x14ac:dyDescent="0.25">
      <c r="A8" s="119"/>
      <c r="B8" s="116"/>
      <c r="C8" s="116"/>
      <c r="D8" s="123"/>
      <c r="E8" s="123"/>
      <c r="F8" s="124"/>
      <c r="G8" s="125"/>
      <c r="H8" s="124"/>
    </row>
  </sheetData>
  <customSheetViews>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3"/>
  <sheetViews>
    <sheetView topLeftCell="B1" workbookViewId="0">
      <selection activeCell="H23" sqref="H23"/>
    </sheetView>
  </sheetViews>
  <sheetFormatPr defaultColWidth="9.140625" defaultRowHeight="15" x14ac:dyDescent="0.25"/>
  <cols>
    <col min="1" max="1" width="11.28515625" style="25" bestFit="1" customWidth="1"/>
    <col min="2" max="2" width="11.7109375" style="101" customWidth="1"/>
    <col min="3" max="3" width="21.140625" style="101" customWidth="1"/>
    <col min="4" max="4" width="15.28515625" style="25" bestFit="1" customWidth="1"/>
    <col min="5" max="5" width="12.42578125" style="25" customWidth="1"/>
    <col min="6" max="7" width="11.140625" style="25" bestFit="1" customWidth="1"/>
    <col min="8" max="8" width="10.5703125" style="25" bestFit="1" customWidth="1"/>
    <col min="9" max="16384" width="9.140625" style="25"/>
  </cols>
  <sheetData>
    <row r="1" spans="1:8" x14ac:dyDescent="0.25">
      <c r="A1" s="15" t="s">
        <v>233</v>
      </c>
      <c r="B1" s="63" t="s">
        <v>562</v>
      </c>
      <c r="C1" s="63" t="s">
        <v>580</v>
      </c>
      <c r="D1" s="30" t="s">
        <v>258</v>
      </c>
      <c r="E1" s="25" t="s">
        <v>332</v>
      </c>
      <c r="F1" s="25" t="s">
        <v>101</v>
      </c>
      <c r="G1" s="25" t="s">
        <v>312</v>
      </c>
      <c r="H1" s="26"/>
    </row>
    <row r="2" spans="1:8" x14ac:dyDescent="0.25">
      <c r="A2" s="119"/>
      <c r="B2" s="116"/>
      <c r="C2" s="116"/>
      <c r="D2" s="126"/>
      <c r="E2" s="126"/>
      <c r="F2" s="124"/>
      <c r="G2" s="124"/>
      <c r="H2" s="27"/>
    </row>
    <row r="3" spans="1:8" x14ac:dyDescent="0.25">
      <c r="A3" s="119"/>
      <c r="B3" s="116"/>
      <c r="C3" s="116"/>
      <c r="D3" s="126"/>
      <c r="E3" s="126"/>
      <c r="F3" s="126"/>
      <c r="G3" s="124"/>
    </row>
  </sheetData>
  <customSheetViews>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
  <sheetViews>
    <sheetView workbookViewId="0">
      <selection activeCell="A2" sqref="A2:E2"/>
    </sheetView>
  </sheetViews>
  <sheetFormatPr defaultRowHeight="15" x14ac:dyDescent="0.25"/>
  <cols>
    <col min="1" max="1" width="11.140625" bestFit="1" customWidth="1"/>
    <col min="2" max="2" width="16.7109375" style="101" customWidth="1"/>
    <col min="3" max="3" width="24.140625" style="101" customWidth="1"/>
    <col min="4" max="4" width="18.140625" bestFit="1" customWidth="1"/>
    <col min="5" max="5" width="8.85546875" bestFit="1" customWidth="1"/>
  </cols>
  <sheetData>
    <row r="1" spans="1:5" x14ac:dyDescent="0.25">
      <c r="A1" s="15" t="s">
        <v>233</v>
      </c>
      <c r="B1" s="63" t="s">
        <v>562</v>
      </c>
      <c r="C1" s="63" t="s">
        <v>580</v>
      </c>
      <c r="D1" s="26" t="s">
        <v>258</v>
      </c>
      <c r="E1" s="15" t="s">
        <v>103</v>
      </c>
    </row>
    <row r="2" spans="1:5" x14ac:dyDescent="0.25">
      <c r="A2" s="119"/>
      <c r="B2" s="116"/>
      <c r="C2" s="116"/>
      <c r="D2" s="127"/>
      <c r="E2" s="126"/>
    </row>
  </sheetData>
  <customSheetViews>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3"/>
  <sheetViews>
    <sheetView workbookViewId="0">
      <selection activeCell="A2" sqref="A2:F3"/>
    </sheetView>
  </sheetViews>
  <sheetFormatPr defaultRowHeight="15" x14ac:dyDescent="0.25"/>
  <cols>
    <col min="1" max="1" width="11.140625" bestFit="1" customWidth="1"/>
    <col min="2" max="2" width="16.7109375" style="101" customWidth="1"/>
    <col min="3" max="3" width="24.140625" style="101" customWidth="1"/>
    <col min="4" max="4" width="19.42578125" customWidth="1"/>
    <col min="5" max="6" width="12.5703125" customWidth="1"/>
  </cols>
  <sheetData>
    <row r="1" spans="1:6" x14ac:dyDescent="0.25">
      <c r="A1" s="19" t="s">
        <v>233</v>
      </c>
      <c r="B1" s="63" t="s">
        <v>562</v>
      </c>
      <c r="C1" s="63" t="s">
        <v>580</v>
      </c>
      <c r="D1" s="29" t="s">
        <v>258</v>
      </c>
      <c r="E1" t="s">
        <v>320</v>
      </c>
      <c r="F1" t="s">
        <v>178</v>
      </c>
    </row>
    <row r="2" spans="1:6" x14ac:dyDescent="0.25">
      <c r="A2" s="119"/>
      <c r="B2" s="116"/>
      <c r="C2" s="116"/>
      <c r="D2" s="122"/>
      <c r="E2" s="141"/>
      <c r="F2" s="141"/>
    </row>
    <row r="3" spans="1:6" x14ac:dyDescent="0.25">
      <c r="A3" s="119"/>
      <c r="B3" s="116"/>
      <c r="C3" s="116"/>
      <c r="D3" s="122"/>
      <c r="E3" s="141"/>
      <c r="F3" s="141"/>
    </row>
  </sheetData>
  <customSheetViews>
    <customSheetView guid="{3D97F872-2DE0-4E00-B676-66C7A2679D52}">
      <selection activeCell="A5" sqref="A5:XFD5"/>
      <pageMargins left="0.7" right="0.7" top="0.75" bottom="0.75" header="0.3" footer="0.3"/>
    </customSheetView>
    <customSheetView guid="{554124E1-56DE-415D-BD5B-D93BD8BEA5C0}">
      <selection activeCell="F4" sqref="F4"/>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13"/>
  <sheetViews>
    <sheetView workbookViewId="0">
      <selection activeCell="D13" sqref="D13"/>
    </sheetView>
  </sheetViews>
  <sheetFormatPr defaultColWidth="9.140625" defaultRowHeight="15" x14ac:dyDescent="0.25"/>
  <cols>
    <col min="1" max="1" width="11.28515625" style="13" bestFit="1" customWidth="1"/>
    <col min="2" max="2" width="16.7109375" style="101" customWidth="1"/>
    <col min="3" max="3" width="24.140625" style="101" customWidth="1"/>
    <col min="4" max="5" width="11.5703125" style="13" customWidth="1"/>
    <col min="6" max="7" width="11" style="13" bestFit="1" customWidth="1"/>
    <col min="8" max="16384" width="9.140625" style="13"/>
  </cols>
  <sheetData>
    <row r="1" spans="1:7" x14ac:dyDescent="0.25">
      <c r="A1" s="19" t="s">
        <v>233</v>
      </c>
      <c r="B1" s="63" t="s">
        <v>562</v>
      </c>
      <c r="C1" s="63" t="s">
        <v>580</v>
      </c>
      <c r="D1" s="19" t="s">
        <v>258</v>
      </c>
      <c r="E1" s="29" t="s">
        <v>332</v>
      </c>
      <c r="F1" s="15" t="s">
        <v>97</v>
      </c>
      <c r="G1" s="15" t="s">
        <v>98</v>
      </c>
    </row>
    <row r="2" spans="1:7" x14ac:dyDescent="0.25">
      <c r="A2" s="162">
        <v>42277</v>
      </c>
      <c r="B2" s="159" t="s">
        <v>411</v>
      </c>
      <c r="C2" s="159" t="s">
        <v>623</v>
      </c>
      <c r="D2" s="128"/>
      <c r="E2" s="159" t="s">
        <v>624</v>
      </c>
      <c r="F2" s="168">
        <v>0</v>
      </c>
      <c r="G2" s="168">
        <v>0</v>
      </c>
    </row>
    <row r="3" spans="1:7" x14ac:dyDescent="0.25">
      <c r="A3" s="119"/>
      <c r="B3" s="116"/>
      <c r="C3" s="116"/>
      <c r="D3" s="128"/>
      <c r="E3" s="128"/>
      <c r="F3" s="120"/>
      <c r="G3" s="120"/>
    </row>
    <row r="4" spans="1:7" x14ac:dyDescent="0.25">
      <c r="A4" s="119"/>
      <c r="B4" s="116"/>
      <c r="C4" s="116"/>
      <c r="D4" s="128"/>
      <c r="E4" s="128"/>
      <c r="F4" s="120"/>
      <c r="G4" s="120"/>
    </row>
    <row r="5" spans="1:7" x14ac:dyDescent="0.25">
      <c r="A5" s="119"/>
      <c r="B5" s="116"/>
      <c r="C5" s="116"/>
      <c r="D5" s="128"/>
      <c r="E5" s="128"/>
      <c r="F5" s="120"/>
      <c r="G5" s="120"/>
    </row>
    <row r="6" spans="1:7" x14ac:dyDescent="0.25">
      <c r="A6" s="119"/>
      <c r="B6" s="116"/>
      <c r="C6" s="116"/>
      <c r="D6" s="128"/>
      <c r="E6" s="128"/>
      <c r="F6" s="120"/>
      <c r="G6" s="120"/>
    </row>
    <row r="7" spans="1:7" x14ac:dyDescent="0.25">
      <c r="A7" s="119"/>
      <c r="B7" s="116"/>
      <c r="C7" s="116"/>
      <c r="D7" s="128"/>
      <c r="E7" s="128"/>
      <c r="F7" s="120"/>
      <c r="G7" s="120"/>
    </row>
    <row r="8" spans="1:7" x14ac:dyDescent="0.25">
      <c r="A8" s="116"/>
      <c r="B8" s="116"/>
      <c r="C8" s="116"/>
      <c r="D8" s="128"/>
      <c r="E8" s="128"/>
      <c r="F8" s="120"/>
      <c r="G8" s="120"/>
    </row>
    <row r="9" spans="1:7" x14ac:dyDescent="0.25">
      <c r="A9" s="116"/>
      <c r="B9" s="116"/>
      <c r="C9" s="116"/>
      <c r="D9" s="128"/>
      <c r="E9" s="128"/>
      <c r="F9" s="120"/>
      <c r="G9" s="120"/>
    </row>
    <row r="10" spans="1:7" x14ac:dyDescent="0.25">
      <c r="A10" s="116"/>
      <c r="B10" s="116"/>
      <c r="C10" s="116"/>
      <c r="D10" s="128"/>
      <c r="E10" s="128"/>
      <c r="F10" s="120"/>
      <c r="G10" s="120"/>
    </row>
    <row r="11" spans="1:7" x14ac:dyDescent="0.25">
      <c r="A11" s="116"/>
      <c r="B11" s="116"/>
      <c r="C11" s="116"/>
      <c r="D11" s="128"/>
      <c r="E11" s="128"/>
      <c r="F11" s="120"/>
      <c r="G11" s="120"/>
    </row>
    <row r="12" spans="1:7" x14ac:dyDescent="0.25">
      <c r="A12" s="116"/>
      <c r="B12" s="116"/>
      <c r="C12" s="116"/>
      <c r="D12" s="128"/>
      <c r="E12" s="128"/>
      <c r="F12" s="120"/>
      <c r="G12" s="120"/>
    </row>
    <row r="13" spans="1:7" x14ac:dyDescent="0.25">
      <c r="A13" s="116"/>
      <c r="B13" s="116"/>
      <c r="C13" s="116"/>
      <c r="D13" s="128"/>
      <c r="E13" s="128"/>
      <c r="F13" s="120"/>
      <c r="G13" s="120"/>
    </row>
  </sheetData>
  <customSheetViews>
    <customSheetView guid="{3D97F872-2DE0-4E00-B676-66C7A2679D52}">
      <selection activeCell="N19" sqref="N19"/>
      <pageMargins left="0.7" right="0.7" top="0.75" bottom="0.75" header="0.3" footer="0.3"/>
    </customSheetView>
    <customSheetView guid="{554124E1-56DE-415D-BD5B-D93BD8BEA5C0}">
      <selection activeCell="D14" sqref="D14"/>
      <pageMargins left="0.7" right="0.7" top="0.75" bottom="0.75" header="0.3" footer="0.3"/>
    </customSheetView>
  </customSheetView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5"/>
  <sheetViews>
    <sheetView workbookViewId="0">
      <selection activeCell="D3" sqref="D3"/>
    </sheetView>
  </sheetViews>
  <sheetFormatPr defaultRowHeight="15" x14ac:dyDescent="0.25"/>
  <cols>
    <col min="1" max="1" width="11" bestFit="1" customWidth="1"/>
    <col min="2" max="2" width="16.7109375" style="101" customWidth="1"/>
    <col min="3" max="3" width="24.140625" style="101" customWidth="1"/>
    <col min="4" max="4" width="23.28515625" customWidth="1"/>
    <col min="5" max="5" width="28.7109375" customWidth="1"/>
  </cols>
  <sheetData>
    <row r="1" spans="1:6" x14ac:dyDescent="0.25">
      <c r="A1" s="19" t="s">
        <v>233</v>
      </c>
      <c r="B1" s="63" t="s">
        <v>562</v>
      </c>
      <c r="C1" s="63" t="s">
        <v>580</v>
      </c>
      <c r="D1" s="19" t="s">
        <v>258</v>
      </c>
      <c r="E1" s="39" t="s">
        <v>182</v>
      </c>
    </row>
    <row r="2" spans="1:6" ht="89.25" x14ac:dyDescent="0.25">
      <c r="A2" s="162">
        <v>42277</v>
      </c>
      <c r="B2" s="172" t="s">
        <v>411</v>
      </c>
      <c r="C2" s="172" t="s">
        <v>629</v>
      </c>
      <c r="D2" s="172" t="s">
        <v>673</v>
      </c>
      <c r="E2">
        <v>0</v>
      </c>
    </row>
    <row r="4" spans="1:6" x14ac:dyDescent="0.25">
      <c r="A4" s="64"/>
      <c r="D4" s="88"/>
      <c r="E4" s="89"/>
      <c r="F4" s="89"/>
    </row>
    <row r="5" spans="1:6" x14ac:dyDescent="0.25">
      <c r="A5" s="64"/>
      <c r="D5" s="88"/>
      <c r="E5" s="89"/>
      <c r="F5" s="89"/>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3"/>
  <sheetViews>
    <sheetView workbookViewId="0">
      <selection activeCell="A2" sqref="A2:J3"/>
    </sheetView>
  </sheetViews>
  <sheetFormatPr defaultColWidth="9.140625" defaultRowHeight="15" x14ac:dyDescent="0.25"/>
  <cols>
    <col min="1" max="1" width="11.140625" style="19" bestFit="1" customWidth="1"/>
    <col min="2" max="2" width="16.7109375" style="101" customWidth="1"/>
    <col min="3" max="3" width="24.140625" style="101" customWidth="1"/>
    <col min="4" max="4" width="18" style="19" customWidth="1"/>
    <col min="5" max="10" width="12.85546875" style="19" customWidth="1"/>
    <col min="11" max="16384" width="9.140625" style="19"/>
  </cols>
  <sheetData>
    <row r="1" spans="1:13" x14ac:dyDescent="0.25">
      <c r="A1" s="19" t="s">
        <v>233</v>
      </c>
      <c r="B1" s="63" t="s">
        <v>562</v>
      </c>
      <c r="C1" s="63" t="s">
        <v>580</v>
      </c>
      <c r="D1" s="19" t="s">
        <v>258</v>
      </c>
      <c r="E1" s="38" t="s">
        <v>137</v>
      </c>
      <c r="F1" s="38" t="s">
        <v>138</v>
      </c>
      <c r="G1" s="38" t="s">
        <v>139</v>
      </c>
      <c r="H1" s="38" t="s">
        <v>185</v>
      </c>
      <c r="I1" s="38" t="s">
        <v>186</v>
      </c>
      <c r="J1" s="38" t="s">
        <v>187</v>
      </c>
      <c r="K1" s="15"/>
      <c r="L1" s="15"/>
      <c r="M1" s="15"/>
    </row>
    <row r="2" spans="1:13" x14ac:dyDescent="0.25">
      <c r="A2" s="119"/>
      <c r="B2" s="116"/>
      <c r="C2" s="116"/>
      <c r="D2" s="128"/>
      <c r="E2" s="141"/>
      <c r="F2" s="141"/>
      <c r="G2" s="141"/>
      <c r="H2" s="141"/>
      <c r="I2" s="141"/>
      <c r="J2" s="141"/>
    </row>
    <row r="3" spans="1:13" x14ac:dyDescent="0.25">
      <c r="A3" s="119"/>
      <c r="B3" s="116"/>
      <c r="C3" s="116"/>
      <c r="D3" s="128"/>
      <c r="E3" s="141"/>
      <c r="F3" s="141"/>
      <c r="G3" s="141"/>
      <c r="H3" s="141"/>
      <c r="I3" s="141"/>
      <c r="J3" s="141"/>
    </row>
  </sheetData>
  <customSheetViews>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R3"/>
  <sheetViews>
    <sheetView workbookViewId="0">
      <selection activeCell="A2" sqref="A2:R2"/>
    </sheetView>
  </sheetViews>
  <sheetFormatPr defaultRowHeight="15" x14ac:dyDescent="0.25"/>
  <cols>
    <col min="1" max="1" width="11.140625" style="83" bestFit="1" customWidth="1"/>
    <col min="2" max="2" width="16.7109375" style="101" customWidth="1"/>
    <col min="3" max="3" width="24.140625" style="101" customWidth="1"/>
    <col min="4" max="4" width="8.42578125" style="83" bestFit="1" customWidth="1"/>
    <col min="5" max="5" width="8.85546875" style="83" bestFit="1" customWidth="1"/>
    <col min="6" max="18" width="11.5703125" style="83" customWidth="1"/>
  </cols>
  <sheetData>
    <row r="1" spans="1:18" x14ac:dyDescent="0.25">
      <c r="A1" s="83" t="s">
        <v>233</v>
      </c>
      <c r="B1" s="63" t="s">
        <v>562</v>
      </c>
      <c r="C1" s="63" t="s">
        <v>580</v>
      </c>
      <c r="D1" s="83" t="s">
        <v>449</v>
      </c>
      <c r="E1" s="83" t="s">
        <v>332</v>
      </c>
      <c r="F1" s="69" t="s">
        <v>193</v>
      </c>
      <c r="G1" s="69" t="s">
        <v>194</v>
      </c>
      <c r="H1" s="69" t="s">
        <v>435</v>
      </c>
      <c r="I1" s="69" t="s">
        <v>436</v>
      </c>
      <c r="J1" s="69" t="s">
        <v>437</v>
      </c>
      <c r="K1" s="69" t="s">
        <v>196</v>
      </c>
      <c r="L1" s="69" t="s">
        <v>197</v>
      </c>
      <c r="M1" s="69" t="s">
        <v>483</v>
      </c>
      <c r="N1" s="69" t="s">
        <v>484</v>
      </c>
      <c r="O1" s="69" t="s">
        <v>485</v>
      </c>
      <c r="P1" s="69" t="s">
        <v>486</v>
      </c>
      <c r="Q1" s="69" t="s">
        <v>198</v>
      </c>
      <c r="R1" s="69" t="s">
        <v>199</v>
      </c>
    </row>
    <row r="2" spans="1:18" x14ac:dyDescent="0.25">
      <c r="A2" s="119"/>
      <c r="B2" s="116"/>
      <c r="C2" s="116"/>
      <c r="D2" s="129"/>
      <c r="E2" s="126"/>
      <c r="F2" s="130"/>
      <c r="G2" s="130"/>
      <c r="H2" s="131"/>
      <c r="I2" s="132"/>
      <c r="J2" s="133"/>
      <c r="K2" s="131"/>
      <c r="L2" s="130"/>
      <c r="M2" s="130"/>
      <c r="N2" s="130"/>
      <c r="O2" s="130"/>
      <c r="P2" s="130"/>
      <c r="Q2" s="130"/>
      <c r="R2" s="130"/>
    </row>
    <row r="3" spans="1:18" x14ac:dyDescent="0.25">
      <c r="A3" s="134"/>
      <c r="B3" s="115"/>
      <c r="C3" s="115"/>
      <c r="D3" s="134"/>
      <c r="E3" s="134"/>
      <c r="F3" s="134"/>
      <c r="G3" s="134"/>
      <c r="H3" s="134"/>
      <c r="I3" s="134"/>
      <c r="J3" s="134"/>
      <c r="K3" s="134"/>
      <c r="L3" s="134"/>
      <c r="M3" s="134"/>
      <c r="N3" s="134"/>
      <c r="O3" s="134"/>
      <c r="P3" s="134"/>
      <c r="Q3" s="134"/>
      <c r="R3" s="134"/>
    </row>
  </sheetData>
  <customSheetViews>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L5"/>
  <sheetViews>
    <sheetView workbookViewId="0">
      <selection activeCell="A2" sqref="A2:G2"/>
    </sheetView>
  </sheetViews>
  <sheetFormatPr defaultColWidth="9.140625" defaultRowHeight="15" x14ac:dyDescent="0.25"/>
  <cols>
    <col min="1" max="1" width="11.140625" style="83" bestFit="1" customWidth="1"/>
    <col min="2" max="2" width="16.7109375" style="101" customWidth="1"/>
    <col min="3" max="3" width="19.42578125" style="101" customWidth="1"/>
    <col min="4" max="4" width="8.42578125" style="83" bestFit="1" customWidth="1"/>
    <col min="5" max="5" width="19.5703125" style="83" bestFit="1" customWidth="1"/>
    <col min="6" max="6" width="8.85546875" style="83" bestFit="1" customWidth="1"/>
    <col min="7" max="7" width="11.7109375" style="83" customWidth="1"/>
    <col min="8" max="9" width="9.5703125" style="22" bestFit="1" customWidth="1"/>
    <col min="10" max="10" width="7.28515625" style="22" customWidth="1"/>
    <col min="11" max="12" width="11.42578125" style="22" customWidth="1"/>
    <col min="13" max="13" width="10.5703125" style="22" customWidth="1"/>
    <col min="14" max="16384" width="9.140625" style="22"/>
  </cols>
  <sheetData>
    <row r="1" spans="1:12" x14ac:dyDescent="0.25">
      <c r="A1" s="67" t="s">
        <v>233</v>
      </c>
      <c r="B1" s="63" t="s">
        <v>562</v>
      </c>
      <c r="C1" s="63" t="s">
        <v>580</v>
      </c>
      <c r="D1" s="83" t="s">
        <v>449</v>
      </c>
      <c r="E1" s="19" t="s">
        <v>258</v>
      </c>
      <c r="F1" s="83" t="s">
        <v>332</v>
      </c>
      <c r="G1" s="69" t="s">
        <v>195</v>
      </c>
      <c r="H1" s="44"/>
      <c r="I1" s="44"/>
      <c r="J1" s="44"/>
      <c r="K1" s="44"/>
      <c r="L1" s="44"/>
    </row>
    <row r="2" spans="1:12" x14ac:dyDescent="0.25">
      <c r="A2" s="119"/>
      <c r="B2" s="116"/>
      <c r="C2" s="116"/>
      <c r="D2" s="126"/>
      <c r="E2" s="126"/>
      <c r="F2" s="126"/>
      <c r="G2" s="130"/>
      <c r="H2" s="45"/>
      <c r="I2" s="45"/>
      <c r="J2" s="44"/>
      <c r="K2" s="44"/>
      <c r="L2" s="44"/>
    </row>
    <row r="3" spans="1:12" x14ac:dyDescent="0.25">
      <c r="A3" s="134"/>
      <c r="B3" s="115"/>
      <c r="C3" s="115"/>
      <c r="D3" s="134"/>
      <c r="E3" s="134"/>
      <c r="F3" s="134"/>
      <c r="G3" s="134"/>
    </row>
    <row r="4" spans="1:12" x14ac:dyDescent="0.25">
      <c r="A4" s="134"/>
      <c r="B4" s="115"/>
      <c r="C4" s="115"/>
      <c r="D4" s="134"/>
      <c r="E4" s="134"/>
      <c r="F4" s="134"/>
      <c r="G4" s="134"/>
    </row>
    <row r="5" spans="1:12" x14ac:dyDescent="0.25">
      <c r="A5" s="134"/>
      <c r="B5" s="115"/>
      <c r="C5" s="115"/>
      <c r="D5" s="134"/>
      <c r="E5" s="134"/>
      <c r="F5" s="134"/>
      <c r="G5" s="134"/>
    </row>
  </sheetData>
  <customSheetViews>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I49"/>
  <sheetViews>
    <sheetView workbookViewId="0">
      <selection activeCell="C44" sqref="C44"/>
    </sheetView>
  </sheetViews>
  <sheetFormatPr defaultColWidth="9.140625" defaultRowHeight="12" x14ac:dyDescent="0.25"/>
  <cols>
    <col min="1" max="1" width="55.7109375" style="49" bestFit="1" customWidth="1"/>
    <col min="2" max="9" width="16" style="57" customWidth="1"/>
    <col min="10" max="16384" width="9.140625" style="49"/>
  </cols>
  <sheetData>
    <row r="1" spans="1:9" ht="12.75" thickBot="1" x14ac:dyDescent="0.3">
      <c r="B1" s="215" t="s">
        <v>550</v>
      </c>
      <c r="C1" s="216"/>
      <c r="D1" s="215" t="s">
        <v>551</v>
      </c>
      <c r="E1" s="216"/>
      <c r="F1" s="215" t="s">
        <v>552</v>
      </c>
      <c r="G1" s="216"/>
      <c r="H1" s="215" t="s">
        <v>553</v>
      </c>
      <c r="I1" s="216"/>
    </row>
    <row r="2" spans="1:9" ht="12.75" thickBot="1" x14ac:dyDescent="0.3">
      <c r="A2" s="50" t="s">
        <v>492</v>
      </c>
      <c r="B2" s="61" t="s">
        <v>545</v>
      </c>
      <c r="C2" s="48" t="s">
        <v>546</v>
      </c>
      <c r="D2" s="61" t="s">
        <v>545</v>
      </c>
      <c r="E2" s="48" t="s">
        <v>546</v>
      </c>
      <c r="F2" s="61" t="s">
        <v>545</v>
      </c>
      <c r="G2" s="48" t="s">
        <v>546</v>
      </c>
      <c r="H2" s="61" t="s">
        <v>545</v>
      </c>
      <c r="I2" s="48" t="s">
        <v>546</v>
      </c>
    </row>
    <row r="3" spans="1:9" ht="12.75" thickBot="1" x14ac:dyDescent="0.3">
      <c r="A3" s="51" t="s">
        <v>493</v>
      </c>
      <c r="B3" s="55" t="s">
        <v>554</v>
      </c>
      <c r="C3" s="55" t="s">
        <v>554</v>
      </c>
      <c r="D3" s="54" t="s">
        <v>555</v>
      </c>
      <c r="E3" s="54" t="s">
        <v>555</v>
      </c>
      <c r="F3" s="54" t="s">
        <v>556</v>
      </c>
      <c r="G3" s="54" t="s">
        <v>556</v>
      </c>
      <c r="H3" s="54" t="s">
        <v>557</v>
      </c>
      <c r="I3" s="54" t="s">
        <v>557</v>
      </c>
    </row>
    <row r="4" spans="1:9" ht="12.75" thickBot="1" x14ac:dyDescent="0.3">
      <c r="A4" s="51" t="s">
        <v>494</v>
      </c>
      <c r="B4" s="55" t="s">
        <v>554</v>
      </c>
      <c r="C4" s="55" t="s">
        <v>554</v>
      </c>
      <c r="D4" s="54" t="s">
        <v>555</v>
      </c>
      <c r="E4" s="54" t="s">
        <v>555</v>
      </c>
      <c r="F4" s="54" t="s">
        <v>556</v>
      </c>
      <c r="G4" s="54" t="s">
        <v>556</v>
      </c>
      <c r="H4" s="54" t="s">
        <v>557</v>
      </c>
      <c r="I4" s="54" t="s">
        <v>557</v>
      </c>
    </row>
    <row r="5" spans="1:9" ht="12.75" thickBot="1" x14ac:dyDescent="0.3">
      <c r="A5" s="51" t="s">
        <v>495</v>
      </c>
      <c r="B5" s="55" t="s">
        <v>554</v>
      </c>
      <c r="C5" s="55" t="s">
        <v>554</v>
      </c>
      <c r="D5" s="54" t="s">
        <v>555</v>
      </c>
      <c r="E5" s="54" t="s">
        <v>555</v>
      </c>
      <c r="F5" s="54" t="s">
        <v>556</v>
      </c>
      <c r="G5" s="54" t="s">
        <v>556</v>
      </c>
      <c r="H5" s="54" t="s">
        <v>557</v>
      </c>
      <c r="I5" s="54" t="s">
        <v>557</v>
      </c>
    </row>
    <row r="6" spans="1:9" ht="12.75" thickBot="1" x14ac:dyDescent="0.3">
      <c r="A6" s="51" t="s">
        <v>496</v>
      </c>
      <c r="B6" s="55" t="s">
        <v>558</v>
      </c>
      <c r="C6" s="55" t="s">
        <v>554</v>
      </c>
      <c r="D6" s="55" t="s">
        <v>559</v>
      </c>
      <c r="E6" s="55" t="s">
        <v>555</v>
      </c>
      <c r="F6" s="55" t="s">
        <v>560</v>
      </c>
      <c r="G6" s="55" t="s">
        <v>556</v>
      </c>
      <c r="H6" s="55" t="s">
        <v>561</v>
      </c>
      <c r="I6" s="54" t="s">
        <v>557</v>
      </c>
    </row>
    <row r="7" spans="1:9" ht="12.75" thickBot="1" x14ac:dyDescent="0.3">
      <c r="A7" s="52" t="s">
        <v>497</v>
      </c>
      <c r="B7" s="56" t="s">
        <v>481</v>
      </c>
      <c r="C7" s="56" t="s">
        <v>481</v>
      </c>
      <c r="D7" s="56" t="s">
        <v>481</v>
      </c>
      <c r="E7" s="56" t="s">
        <v>481</v>
      </c>
      <c r="F7" s="56" t="s">
        <v>481</v>
      </c>
      <c r="G7" s="56" t="s">
        <v>481</v>
      </c>
      <c r="H7" s="56" t="s">
        <v>481</v>
      </c>
      <c r="I7" s="56" t="s">
        <v>481</v>
      </c>
    </row>
    <row r="8" spans="1:9" ht="12.75" thickBot="1" x14ac:dyDescent="0.3">
      <c r="A8" s="52" t="s">
        <v>498</v>
      </c>
      <c r="B8" s="56" t="s">
        <v>481</v>
      </c>
      <c r="C8" s="56" t="s">
        <v>481</v>
      </c>
      <c r="D8" s="56" t="s">
        <v>481</v>
      </c>
      <c r="E8" s="56" t="s">
        <v>481</v>
      </c>
      <c r="F8" s="56" t="s">
        <v>481</v>
      </c>
      <c r="G8" s="56" t="s">
        <v>481</v>
      </c>
      <c r="H8" s="56" t="s">
        <v>481</v>
      </c>
      <c r="I8" s="56" t="s">
        <v>481</v>
      </c>
    </row>
    <row r="9" spans="1:9" ht="12.75" thickBot="1" x14ac:dyDescent="0.3">
      <c r="A9" s="51" t="s">
        <v>499</v>
      </c>
      <c r="B9" s="55" t="s">
        <v>561</v>
      </c>
      <c r="C9" s="55" t="s">
        <v>554</v>
      </c>
      <c r="D9" s="54" t="s">
        <v>558</v>
      </c>
      <c r="E9" s="54" t="s">
        <v>555</v>
      </c>
      <c r="F9" s="55" t="s">
        <v>559</v>
      </c>
      <c r="G9" s="54" t="s">
        <v>556</v>
      </c>
      <c r="H9" s="55" t="s">
        <v>560</v>
      </c>
      <c r="I9" s="54" t="s">
        <v>557</v>
      </c>
    </row>
    <row r="10" spans="1:9" ht="12.75" thickBot="1" x14ac:dyDescent="0.3">
      <c r="A10" s="51" t="s">
        <v>500</v>
      </c>
      <c r="B10" s="55" t="s">
        <v>554</v>
      </c>
      <c r="C10" s="55" t="s">
        <v>554</v>
      </c>
      <c r="D10" s="54" t="s">
        <v>555</v>
      </c>
      <c r="E10" s="54" t="s">
        <v>555</v>
      </c>
      <c r="F10" s="54" t="s">
        <v>556</v>
      </c>
      <c r="G10" s="54" t="s">
        <v>556</v>
      </c>
      <c r="H10" s="54" t="s">
        <v>557</v>
      </c>
      <c r="I10" s="54" t="s">
        <v>557</v>
      </c>
    </row>
    <row r="11" spans="1:9" ht="12.75" thickBot="1" x14ac:dyDescent="0.3">
      <c r="A11" s="51" t="s">
        <v>501</v>
      </c>
      <c r="B11" s="55" t="s">
        <v>554</v>
      </c>
      <c r="C11" s="55" t="s">
        <v>554</v>
      </c>
      <c r="D11" s="54" t="s">
        <v>555</v>
      </c>
      <c r="E11" s="54" t="s">
        <v>555</v>
      </c>
      <c r="F11" s="54" t="s">
        <v>556</v>
      </c>
      <c r="G11" s="54" t="s">
        <v>556</v>
      </c>
      <c r="H11" s="54" t="s">
        <v>557</v>
      </c>
      <c r="I11" s="54" t="s">
        <v>557</v>
      </c>
    </row>
    <row r="12" spans="1:9" ht="12.75" thickBot="1" x14ac:dyDescent="0.3">
      <c r="A12" s="52" t="s">
        <v>502</v>
      </c>
      <c r="B12" s="56" t="s">
        <v>481</v>
      </c>
      <c r="C12" s="56" t="s">
        <v>481</v>
      </c>
      <c r="D12" s="56" t="s">
        <v>481</v>
      </c>
      <c r="E12" s="56" t="s">
        <v>481</v>
      </c>
      <c r="F12" s="56" t="s">
        <v>481</v>
      </c>
      <c r="G12" s="56" t="s">
        <v>481</v>
      </c>
      <c r="H12" s="56" t="s">
        <v>481</v>
      </c>
      <c r="I12" s="56" t="s">
        <v>481</v>
      </c>
    </row>
    <row r="13" spans="1:9" ht="12.75" thickBot="1" x14ac:dyDescent="0.3">
      <c r="A13" s="51" t="s">
        <v>503</v>
      </c>
      <c r="B13" s="55" t="s">
        <v>554</v>
      </c>
      <c r="C13" s="55" t="s">
        <v>554</v>
      </c>
      <c r="D13" s="54" t="s">
        <v>555</v>
      </c>
      <c r="E13" s="54" t="s">
        <v>555</v>
      </c>
      <c r="F13" s="54" t="s">
        <v>556</v>
      </c>
      <c r="G13" s="54" t="s">
        <v>556</v>
      </c>
      <c r="H13" s="54" t="s">
        <v>557</v>
      </c>
      <c r="I13" s="54" t="s">
        <v>557</v>
      </c>
    </row>
    <row r="14" spans="1:9" ht="12.75" thickBot="1" x14ac:dyDescent="0.3">
      <c r="A14" s="53" t="s">
        <v>504</v>
      </c>
      <c r="B14" s="55" t="s">
        <v>558</v>
      </c>
      <c r="C14" s="55" t="s">
        <v>554</v>
      </c>
      <c r="D14" s="55" t="s">
        <v>559</v>
      </c>
      <c r="E14" s="55" t="s">
        <v>555</v>
      </c>
      <c r="F14" s="55" t="s">
        <v>560</v>
      </c>
      <c r="G14" s="55" t="s">
        <v>556</v>
      </c>
      <c r="H14" s="55" t="s">
        <v>561</v>
      </c>
      <c r="I14" s="55" t="s">
        <v>557</v>
      </c>
    </row>
    <row r="15" spans="1:9" ht="12.75" thickBot="1" x14ac:dyDescent="0.3">
      <c r="A15" s="51" t="s">
        <v>505</v>
      </c>
      <c r="B15" s="55" t="s">
        <v>561</v>
      </c>
      <c r="C15" s="55" t="s">
        <v>554</v>
      </c>
      <c r="D15" s="55" t="s">
        <v>558</v>
      </c>
      <c r="E15" s="55" t="s">
        <v>555</v>
      </c>
      <c r="F15" s="55" t="s">
        <v>559</v>
      </c>
      <c r="G15" s="55" t="s">
        <v>556</v>
      </c>
      <c r="H15" s="55" t="s">
        <v>560</v>
      </c>
      <c r="I15" s="54" t="s">
        <v>557</v>
      </c>
    </row>
    <row r="16" spans="1:9" ht="12.75" thickBot="1" x14ac:dyDescent="0.3">
      <c r="A16" s="51" t="s">
        <v>506</v>
      </c>
      <c r="B16" s="55" t="s">
        <v>561</v>
      </c>
      <c r="C16" s="55" t="s">
        <v>554</v>
      </c>
      <c r="D16" s="55" t="s">
        <v>558</v>
      </c>
      <c r="E16" s="55" t="s">
        <v>555</v>
      </c>
      <c r="F16" s="55" t="s">
        <v>559</v>
      </c>
      <c r="G16" s="55" t="s">
        <v>556</v>
      </c>
      <c r="H16" s="55" t="s">
        <v>560</v>
      </c>
      <c r="I16" s="54" t="s">
        <v>557</v>
      </c>
    </row>
    <row r="17" spans="1:9" ht="12.75" thickBot="1" x14ac:dyDescent="0.3">
      <c r="A17" s="51" t="s">
        <v>507</v>
      </c>
      <c r="B17" s="55" t="s">
        <v>561</v>
      </c>
      <c r="C17" s="55" t="s">
        <v>554</v>
      </c>
      <c r="D17" s="54" t="s">
        <v>558</v>
      </c>
      <c r="E17" s="54" t="s">
        <v>555</v>
      </c>
      <c r="F17" s="55" t="s">
        <v>559</v>
      </c>
      <c r="G17" s="54" t="s">
        <v>556</v>
      </c>
      <c r="H17" s="55" t="s">
        <v>560</v>
      </c>
      <c r="I17" s="54" t="s">
        <v>557</v>
      </c>
    </row>
    <row r="18" spans="1:9" ht="12.75" thickBot="1" x14ac:dyDescent="0.3">
      <c r="A18" s="53" t="s">
        <v>508</v>
      </c>
      <c r="B18" s="55" t="s">
        <v>554</v>
      </c>
      <c r="C18" s="55" t="s">
        <v>554</v>
      </c>
      <c r="D18" s="55" t="s">
        <v>555</v>
      </c>
      <c r="E18" s="55" t="s">
        <v>555</v>
      </c>
      <c r="F18" s="55" t="s">
        <v>556</v>
      </c>
      <c r="G18" s="55" t="s">
        <v>556</v>
      </c>
      <c r="H18" s="55" t="s">
        <v>557</v>
      </c>
      <c r="I18" s="55" t="s">
        <v>557</v>
      </c>
    </row>
    <row r="19" spans="1:9" ht="12.75" thickBot="1" x14ac:dyDescent="0.3">
      <c r="A19" s="52" t="s">
        <v>509</v>
      </c>
      <c r="B19" s="56" t="s">
        <v>481</v>
      </c>
      <c r="C19" s="56" t="s">
        <v>481</v>
      </c>
      <c r="D19" s="56" t="s">
        <v>481</v>
      </c>
      <c r="E19" s="56" t="s">
        <v>481</v>
      </c>
      <c r="F19" s="56" t="s">
        <v>481</v>
      </c>
      <c r="G19" s="56" t="s">
        <v>481</v>
      </c>
      <c r="H19" s="56" t="s">
        <v>481</v>
      </c>
      <c r="I19" s="56" t="s">
        <v>481</v>
      </c>
    </row>
    <row r="20" spans="1:9" ht="12.75" thickBot="1" x14ac:dyDescent="0.3">
      <c r="A20" s="53" t="s">
        <v>510</v>
      </c>
      <c r="B20" s="55" t="s">
        <v>558</v>
      </c>
      <c r="C20" s="55" t="s">
        <v>554</v>
      </c>
      <c r="D20" s="55" t="s">
        <v>559</v>
      </c>
      <c r="E20" s="55" t="s">
        <v>555</v>
      </c>
      <c r="F20" s="55" t="s">
        <v>560</v>
      </c>
      <c r="G20" s="55" t="s">
        <v>556</v>
      </c>
      <c r="H20" s="55" t="s">
        <v>561</v>
      </c>
      <c r="I20" s="55" t="s">
        <v>557</v>
      </c>
    </row>
    <row r="21" spans="1:9" ht="12.75" thickBot="1" x14ac:dyDescent="0.3">
      <c r="A21" s="52" t="s">
        <v>511</v>
      </c>
      <c r="B21" s="56" t="s">
        <v>481</v>
      </c>
      <c r="C21" s="56" t="s">
        <v>481</v>
      </c>
      <c r="D21" s="56" t="s">
        <v>481</v>
      </c>
      <c r="E21" s="56" t="s">
        <v>481</v>
      </c>
      <c r="F21" s="56" t="s">
        <v>481</v>
      </c>
      <c r="G21" s="56" t="s">
        <v>481</v>
      </c>
      <c r="H21" s="56" t="s">
        <v>481</v>
      </c>
      <c r="I21" s="56" t="s">
        <v>481</v>
      </c>
    </row>
    <row r="22" spans="1:9" ht="12.75" thickBot="1" x14ac:dyDescent="0.3">
      <c r="A22" s="52" t="s">
        <v>512</v>
      </c>
      <c r="B22" s="56" t="s">
        <v>481</v>
      </c>
      <c r="C22" s="56" t="s">
        <v>481</v>
      </c>
      <c r="D22" s="56" t="s">
        <v>481</v>
      </c>
      <c r="E22" s="56" t="s">
        <v>481</v>
      </c>
      <c r="F22" s="56" t="s">
        <v>481</v>
      </c>
      <c r="G22" s="56" t="s">
        <v>481</v>
      </c>
      <c r="H22" s="56" t="s">
        <v>481</v>
      </c>
      <c r="I22" s="56" t="s">
        <v>481</v>
      </c>
    </row>
    <row r="23" spans="1:9" ht="12.75" thickBot="1" x14ac:dyDescent="0.3">
      <c r="A23" s="51" t="s">
        <v>513</v>
      </c>
      <c r="B23" s="55" t="s">
        <v>561</v>
      </c>
      <c r="C23" s="55" t="s">
        <v>554</v>
      </c>
      <c r="D23" s="54" t="s">
        <v>558</v>
      </c>
      <c r="E23" s="54" t="s">
        <v>555</v>
      </c>
      <c r="F23" s="55" t="s">
        <v>559</v>
      </c>
      <c r="G23" s="54" t="s">
        <v>556</v>
      </c>
      <c r="H23" s="55" t="s">
        <v>560</v>
      </c>
      <c r="I23" s="54" t="s">
        <v>557</v>
      </c>
    </row>
    <row r="24" spans="1:9" ht="12.75" thickBot="1" x14ac:dyDescent="0.3">
      <c r="A24" s="51" t="s">
        <v>514</v>
      </c>
      <c r="B24" s="55" t="s">
        <v>554</v>
      </c>
      <c r="C24" s="55" t="s">
        <v>554</v>
      </c>
      <c r="D24" s="54" t="s">
        <v>555</v>
      </c>
      <c r="E24" s="54" t="s">
        <v>555</v>
      </c>
      <c r="F24" s="54" t="s">
        <v>556</v>
      </c>
      <c r="G24" s="54" t="s">
        <v>556</v>
      </c>
      <c r="H24" s="54" t="s">
        <v>557</v>
      </c>
      <c r="I24" s="54" t="s">
        <v>557</v>
      </c>
    </row>
    <row r="25" spans="1:9" ht="24.75" thickBot="1" x14ac:dyDescent="0.3">
      <c r="A25" s="51" t="s">
        <v>515</v>
      </c>
      <c r="B25" s="55" t="s">
        <v>593</v>
      </c>
      <c r="C25" s="55" t="s">
        <v>554</v>
      </c>
      <c r="D25" s="54" t="s">
        <v>594</v>
      </c>
      <c r="E25" s="54" t="s">
        <v>555</v>
      </c>
      <c r="F25" s="54" t="s">
        <v>596</v>
      </c>
      <c r="G25" s="54" t="s">
        <v>556</v>
      </c>
      <c r="H25" s="54" t="s">
        <v>595</v>
      </c>
      <c r="I25" s="54" t="s">
        <v>557</v>
      </c>
    </row>
    <row r="26" spans="1:9" ht="12.75" thickBot="1" x14ac:dyDescent="0.3">
      <c r="A26" s="51" t="s">
        <v>516</v>
      </c>
      <c r="B26" s="55" t="s">
        <v>554</v>
      </c>
      <c r="C26" s="55" t="s">
        <v>554</v>
      </c>
      <c r="D26" s="54" t="s">
        <v>555</v>
      </c>
      <c r="E26" s="54" t="s">
        <v>555</v>
      </c>
      <c r="F26" s="54" t="s">
        <v>556</v>
      </c>
      <c r="G26" s="54" t="s">
        <v>556</v>
      </c>
      <c r="H26" s="54" t="s">
        <v>557</v>
      </c>
      <c r="I26" s="54" t="s">
        <v>557</v>
      </c>
    </row>
    <row r="27" spans="1:9" ht="12.75" thickBot="1" x14ac:dyDescent="0.3">
      <c r="A27" s="51" t="s">
        <v>517</v>
      </c>
      <c r="B27" s="55" t="s">
        <v>554</v>
      </c>
      <c r="C27" s="55" t="s">
        <v>554</v>
      </c>
      <c r="D27" s="54" t="s">
        <v>555</v>
      </c>
      <c r="E27" s="54" t="s">
        <v>555</v>
      </c>
      <c r="F27" s="54" t="s">
        <v>556</v>
      </c>
      <c r="G27" s="54" t="s">
        <v>556</v>
      </c>
      <c r="H27" s="54" t="s">
        <v>557</v>
      </c>
      <c r="I27" s="54" t="s">
        <v>557</v>
      </c>
    </row>
    <row r="28" spans="1:9" ht="12.75" thickBot="1" x14ac:dyDescent="0.3">
      <c r="A28" s="51" t="s">
        <v>518</v>
      </c>
      <c r="B28" s="55" t="s">
        <v>554</v>
      </c>
      <c r="C28" s="55" t="s">
        <v>554</v>
      </c>
      <c r="D28" s="54" t="s">
        <v>555</v>
      </c>
      <c r="E28" s="54" t="s">
        <v>555</v>
      </c>
      <c r="F28" s="54" t="s">
        <v>556</v>
      </c>
      <c r="G28" s="54" t="s">
        <v>556</v>
      </c>
      <c r="H28" s="54" t="s">
        <v>557</v>
      </c>
      <c r="I28" s="54" t="s">
        <v>557</v>
      </c>
    </row>
    <row r="29" spans="1:9" ht="12.75" thickBot="1" x14ac:dyDescent="0.3">
      <c r="A29" s="51" t="s">
        <v>519</v>
      </c>
      <c r="B29" s="55" t="s">
        <v>554</v>
      </c>
      <c r="C29" s="55" t="s">
        <v>554</v>
      </c>
      <c r="D29" s="54" t="s">
        <v>555</v>
      </c>
      <c r="E29" s="54" t="s">
        <v>555</v>
      </c>
      <c r="F29" s="54" t="s">
        <v>556</v>
      </c>
      <c r="G29" s="54" t="s">
        <v>556</v>
      </c>
      <c r="H29" s="54" t="s">
        <v>557</v>
      </c>
      <c r="I29" s="54" t="s">
        <v>557</v>
      </c>
    </row>
    <row r="30" spans="1:9" ht="12.75" thickBot="1" x14ac:dyDescent="0.3">
      <c r="A30" s="51" t="s">
        <v>520</v>
      </c>
      <c r="B30" s="55" t="s">
        <v>554</v>
      </c>
      <c r="C30" s="55" t="s">
        <v>554</v>
      </c>
      <c r="D30" s="54" t="s">
        <v>555</v>
      </c>
      <c r="E30" s="54" t="s">
        <v>555</v>
      </c>
      <c r="F30" s="54" t="s">
        <v>556</v>
      </c>
      <c r="G30" s="54" t="s">
        <v>556</v>
      </c>
      <c r="H30" s="54" t="s">
        <v>557</v>
      </c>
      <c r="I30" s="54" t="s">
        <v>557</v>
      </c>
    </row>
    <row r="31" spans="1:9" ht="12.75" thickBot="1" x14ac:dyDescent="0.3">
      <c r="A31" s="52" t="s">
        <v>521</v>
      </c>
      <c r="B31" s="56" t="s">
        <v>481</v>
      </c>
      <c r="C31" s="56" t="s">
        <v>481</v>
      </c>
      <c r="D31" s="56" t="s">
        <v>481</v>
      </c>
      <c r="E31" s="56" t="s">
        <v>481</v>
      </c>
      <c r="F31" s="56" t="s">
        <v>481</v>
      </c>
      <c r="G31" s="56" t="s">
        <v>481</v>
      </c>
      <c r="H31" s="56" t="s">
        <v>481</v>
      </c>
      <c r="I31" s="56" t="s">
        <v>481</v>
      </c>
    </row>
    <row r="32" spans="1:9" ht="12.75" thickBot="1" x14ac:dyDescent="0.3">
      <c r="A32" s="51" t="s">
        <v>522</v>
      </c>
      <c r="B32" s="55" t="s">
        <v>558</v>
      </c>
      <c r="C32" s="55" t="s">
        <v>554</v>
      </c>
      <c r="D32" s="55" t="s">
        <v>559</v>
      </c>
      <c r="E32" s="55" t="s">
        <v>555</v>
      </c>
      <c r="F32" s="55" t="s">
        <v>560</v>
      </c>
      <c r="G32" s="55" t="s">
        <v>556</v>
      </c>
      <c r="H32" s="55" t="s">
        <v>561</v>
      </c>
      <c r="I32" s="54" t="s">
        <v>557</v>
      </c>
    </row>
    <row r="33" spans="1:9" ht="12.75" thickBot="1" x14ac:dyDescent="0.3">
      <c r="A33" s="51" t="s">
        <v>523</v>
      </c>
      <c r="B33" s="55" t="s">
        <v>558</v>
      </c>
      <c r="C33" s="55" t="s">
        <v>554</v>
      </c>
      <c r="D33" s="55" t="s">
        <v>559</v>
      </c>
      <c r="E33" s="55" t="s">
        <v>555</v>
      </c>
      <c r="F33" s="55" t="s">
        <v>560</v>
      </c>
      <c r="G33" s="55" t="s">
        <v>556</v>
      </c>
      <c r="H33" s="55" t="s">
        <v>561</v>
      </c>
      <c r="I33" s="54" t="s">
        <v>557</v>
      </c>
    </row>
    <row r="34" spans="1:9" ht="12.75" thickBot="1" x14ac:dyDescent="0.3">
      <c r="A34" s="52" t="s">
        <v>524</v>
      </c>
      <c r="B34" s="56" t="s">
        <v>481</v>
      </c>
      <c r="C34" s="56" t="s">
        <v>481</v>
      </c>
      <c r="D34" s="56" t="s">
        <v>481</v>
      </c>
      <c r="E34" s="56" t="s">
        <v>481</v>
      </c>
      <c r="F34" s="56" t="s">
        <v>481</v>
      </c>
      <c r="G34" s="56" t="s">
        <v>481</v>
      </c>
      <c r="H34" s="56" t="s">
        <v>481</v>
      </c>
      <c r="I34" s="56" t="s">
        <v>481</v>
      </c>
    </row>
    <row r="35" spans="1:9" ht="12.75" thickBot="1" x14ac:dyDescent="0.3">
      <c r="A35" s="51" t="s">
        <v>525</v>
      </c>
      <c r="B35" s="55" t="s">
        <v>554</v>
      </c>
      <c r="C35" s="55" t="s">
        <v>554</v>
      </c>
      <c r="D35" s="54" t="s">
        <v>555</v>
      </c>
      <c r="E35" s="54" t="s">
        <v>555</v>
      </c>
      <c r="F35" s="54" t="s">
        <v>556</v>
      </c>
      <c r="G35" s="54" t="s">
        <v>556</v>
      </c>
      <c r="H35" s="55" t="s">
        <v>557</v>
      </c>
      <c r="I35" s="54" t="s">
        <v>557</v>
      </c>
    </row>
    <row r="36" spans="1:9" ht="12.75" thickBot="1" x14ac:dyDescent="0.3">
      <c r="A36" s="51" t="s">
        <v>526</v>
      </c>
      <c r="B36" s="55" t="s">
        <v>561</v>
      </c>
      <c r="C36" s="55" t="s">
        <v>554</v>
      </c>
      <c r="D36" s="54" t="s">
        <v>558</v>
      </c>
      <c r="E36" s="54" t="s">
        <v>555</v>
      </c>
      <c r="F36" s="55" t="s">
        <v>559</v>
      </c>
      <c r="G36" s="54" t="s">
        <v>556</v>
      </c>
      <c r="H36" s="55" t="s">
        <v>560</v>
      </c>
      <c r="I36" s="54" t="s">
        <v>557</v>
      </c>
    </row>
    <row r="37" spans="1:9" ht="12.75" thickBot="1" x14ac:dyDescent="0.3">
      <c r="A37" s="51" t="s">
        <v>527</v>
      </c>
      <c r="B37" s="55" t="s">
        <v>561</v>
      </c>
      <c r="C37" s="55" t="s">
        <v>554</v>
      </c>
      <c r="D37" s="54" t="s">
        <v>558</v>
      </c>
      <c r="E37" s="54" t="s">
        <v>555</v>
      </c>
      <c r="F37" s="55" t="s">
        <v>559</v>
      </c>
      <c r="G37" s="54" t="s">
        <v>556</v>
      </c>
      <c r="H37" s="55" t="s">
        <v>560</v>
      </c>
      <c r="I37" s="54" t="s">
        <v>557</v>
      </c>
    </row>
    <row r="38" spans="1:9" ht="12.75" thickBot="1" x14ac:dyDescent="0.3">
      <c r="A38" s="51" t="s">
        <v>528</v>
      </c>
      <c r="B38" s="55" t="s">
        <v>561</v>
      </c>
      <c r="C38" s="55" t="s">
        <v>554</v>
      </c>
      <c r="D38" s="54" t="s">
        <v>558</v>
      </c>
      <c r="E38" s="54" t="s">
        <v>555</v>
      </c>
      <c r="F38" s="55" t="s">
        <v>559</v>
      </c>
      <c r="G38" s="54" t="s">
        <v>556</v>
      </c>
      <c r="H38" s="55" t="s">
        <v>560</v>
      </c>
      <c r="I38" s="54" t="s">
        <v>557</v>
      </c>
    </row>
    <row r="39" spans="1:9" ht="12.75" thickBot="1" x14ac:dyDescent="0.3">
      <c r="A39" s="51" t="s">
        <v>529</v>
      </c>
      <c r="B39" s="55" t="s">
        <v>561</v>
      </c>
      <c r="C39" s="55" t="s">
        <v>554</v>
      </c>
      <c r="D39" s="54" t="s">
        <v>558</v>
      </c>
      <c r="E39" s="54" t="s">
        <v>555</v>
      </c>
      <c r="F39" s="55" t="s">
        <v>559</v>
      </c>
      <c r="G39" s="54" t="s">
        <v>556</v>
      </c>
      <c r="H39" s="55" t="s">
        <v>560</v>
      </c>
      <c r="I39" s="54" t="s">
        <v>557</v>
      </c>
    </row>
    <row r="40" spans="1:9" ht="12.75" thickBot="1" x14ac:dyDescent="0.3">
      <c r="A40" s="51" t="s">
        <v>530</v>
      </c>
      <c r="B40" s="55" t="s">
        <v>561</v>
      </c>
      <c r="C40" s="55" t="s">
        <v>554</v>
      </c>
      <c r="D40" s="54" t="s">
        <v>558</v>
      </c>
      <c r="E40" s="54" t="s">
        <v>555</v>
      </c>
      <c r="F40" s="55" t="s">
        <v>559</v>
      </c>
      <c r="G40" s="54" t="s">
        <v>556</v>
      </c>
      <c r="H40" s="55" t="s">
        <v>560</v>
      </c>
      <c r="I40" s="54" t="s">
        <v>557</v>
      </c>
    </row>
    <row r="41" spans="1:9" ht="12.75" thickBot="1" x14ac:dyDescent="0.3">
      <c r="A41" s="51" t="s">
        <v>531</v>
      </c>
      <c r="B41" s="55" t="s">
        <v>554</v>
      </c>
      <c r="C41" s="55" t="s">
        <v>554</v>
      </c>
      <c r="D41" s="54" t="s">
        <v>555</v>
      </c>
      <c r="E41" s="54" t="s">
        <v>555</v>
      </c>
      <c r="F41" s="54" t="s">
        <v>556</v>
      </c>
      <c r="G41" s="54" t="s">
        <v>556</v>
      </c>
      <c r="H41" s="55" t="s">
        <v>557</v>
      </c>
      <c r="I41" s="54" t="s">
        <v>557</v>
      </c>
    </row>
    <row r="42" spans="1:9" ht="12.75" thickBot="1" x14ac:dyDescent="0.3">
      <c r="A42" s="51" t="s">
        <v>532</v>
      </c>
      <c r="B42" s="55" t="s">
        <v>554</v>
      </c>
      <c r="C42" s="55" t="s">
        <v>554</v>
      </c>
      <c r="D42" s="54" t="s">
        <v>555</v>
      </c>
      <c r="E42" s="54" t="s">
        <v>555</v>
      </c>
      <c r="F42" s="54" t="s">
        <v>556</v>
      </c>
      <c r="G42" s="54" t="s">
        <v>556</v>
      </c>
      <c r="H42" s="55" t="s">
        <v>557</v>
      </c>
      <c r="I42" s="54" t="s">
        <v>557</v>
      </c>
    </row>
    <row r="43" spans="1:9" ht="12.75" thickBot="1" x14ac:dyDescent="0.3">
      <c r="A43" s="53" t="s">
        <v>533</v>
      </c>
      <c r="B43" s="55" t="s">
        <v>558</v>
      </c>
      <c r="C43" s="55" t="s">
        <v>554</v>
      </c>
      <c r="D43" s="55" t="s">
        <v>559</v>
      </c>
      <c r="E43" s="55" t="s">
        <v>555</v>
      </c>
      <c r="F43" s="55" t="s">
        <v>560</v>
      </c>
      <c r="G43" s="55" t="s">
        <v>556</v>
      </c>
      <c r="H43" s="55" t="s">
        <v>561</v>
      </c>
      <c r="I43" s="55" t="s">
        <v>557</v>
      </c>
    </row>
    <row r="44" spans="1:9" ht="12.75" thickBot="1" x14ac:dyDescent="0.3">
      <c r="A44" s="51" t="s">
        <v>534</v>
      </c>
      <c r="B44" s="55" t="s">
        <v>554</v>
      </c>
      <c r="C44" s="55" t="s">
        <v>554</v>
      </c>
      <c r="D44" s="54" t="s">
        <v>555</v>
      </c>
      <c r="E44" s="54" t="s">
        <v>555</v>
      </c>
      <c r="F44" s="54" t="s">
        <v>556</v>
      </c>
      <c r="G44" s="54" t="s">
        <v>556</v>
      </c>
      <c r="H44" s="55" t="s">
        <v>557</v>
      </c>
      <c r="I44" s="54" t="s">
        <v>557</v>
      </c>
    </row>
    <row r="45" spans="1:9" ht="12.75" thickBot="1" x14ac:dyDescent="0.3">
      <c r="A45" s="51" t="s">
        <v>535</v>
      </c>
      <c r="B45" s="55" t="s">
        <v>554</v>
      </c>
      <c r="C45" s="55" t="s">
        <v>554</v>
      </c>
      <c r="D45" s="54" t="s">
        <v>555</v>
      </c>
      <c r="E45" s="54" t="s">
        <v>555</v>
      </c>
      <c r="F45" s="54" t="s">
        <v>556</v>
      </c>
      <c r="G45" s="54" t="s">
        <v>556</v>
      </c>
      <c r="H45" s="55" t="s">
        <v>557</v>
      </c>
      <c r="I45" s="54" t="s">
        <v>557</v>
      </c>
    </row>
    <row r="46" spans="1:9" ht="12.75" thickBot="1" x14ac:dyDescent="0.3">
      <c r="A46" s="51" t="s">
        <v>536</v>
      </c>
      <c r="B46" s="55" t="s">
        <v>554</v>
      </c>
      <c r="C46" s="55" t="s">
        <v>554</v>
      </c>
      <c r="D46" s="54" t="s">
        <v>555</v>
      </c>
      <c r="E46" s="54" t="s">
        <v>555</v>
      </c>
      <c r="F46" s="54" t="s">
        <v>556</v>
      </c>
      <c r="G46" s="54" t="s">
        <v>556</v>
      </c>
      <c r="H46" s="55" t="s">
        <v>557</v>
      </c>
      <c r="I46" s="54" t="s">
        <v>557</v>
      </c>
    </row>
    <row r="47" spans="1:9" ht="12.75" thickBot="1" x14ac:dyDescent="0.3">
      <c r="A47" s="51" t="s">
        <v>537</v>
      </c>
      <c r="B47" s="55" t="s">
        <v>561</v>
      </c>
      <c r="C47" s="55" t="s">
        <v>554</v>
      </c>
      <c r="D47" s="54" t="s">
        <v>558</v>
      </c>
      <c r="E47" s="54" t="s">
        <v>555</v>
      </c>
      <c r="F47" s="55" t="s">
        <v>559</v>
      </c>
      <c r="G47" s="54" t="s">
        <v>556</v>
      </c>
      <c r="H47" s="55" t="s">
        <v>560</v>
      </c>
      <c r="I47" s="54" t="s">
        <v>557</v>
      </c>
    </row>
    <row r="48" spans="1:9" ht="12.75" thickBot="1" x14ac:dyDescent="0.3">
      <c r="A48" s="51" t="s">
        <v>538</v>
      </c>
      <c r="B48" s="55" t="s">
        <v>554</v>
      </c>
      <c r="C48" s="55" t="s">
        <v>554</v>
      </c>
      <c r="D48" s="54" t="s">
        <v>555</v>
      </c>
      <c r="E48" s="54" t="s">
        <v>555</v>
      </c>
      <c r="F48" s="54" t="s">
        <v>556</v>
      </c>
      <c r="G48" s="54" t="s">
        <v>556</v>
      </c>
      <c r="H48" s="55" t="s">
        <v>557</v>
      </c>
      <c r="I48" s="54" t="s">
        <v>557</v>
      </c>
    </row>
    <row r="49" spans="1:9" ht="12.75" thickBot="1" x14ac:dyDescent="0.3">
      <c r="A49" s="51" t="s">
        <v>539</v>
      </c>
      <c r="B49" s="55" t="s">
        <v>561</v>
      </c>
      <c r="C49" s="55" t="s">
        <v>554</v>
      </c>
      <c r="D49" s="54" t="s">
        <v>558</v>
      </c>
      <c r="E49" s="54" t="s">
        <v>555</v>
      </c>
      <c r="F49" s="55" t="s">
        <v>559</v>
      </c>
      <c r="G49" s="54" t="s">
        <v>556</v>
      </c>
      <c r="H49" s="55" t="s">
        <v>560</v>
      </c>
      <c r="I49" s="54" t="s">
        <v>557</v>
      </c>
    </row>
  </sheetData>
  <customSheetViews>
    <customSheetView guid="{3D97F872-2DE0-4E00-B676-66C7A2679D52}">
      <pageMargins left="0.7" right="0.7" top="0.75" bottom="0.75" header="0.3" footer="0.3"/>
    </customSheetView>
    <customSheetView guid="{554124E1-56DE-415D-BD5B-D93BD8BEA5C0}">
      <selection activeCell="A35" sqref="A35"/>
      <pageMargins left="0.7" right="0.7" top="0.75" bottom="0.75" header="0.3" footer="0.3"/>
    </customSheetView>
  </customSheetViews>
  <mergeCells count="4">
    <mergeCell ref="F1:G1"/>
    <mergeCell ref="D1:E1"/>
    <mergeCell ref="B1:C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5"/>
  <sheetViews>
    <sheetView workbookViewId="0">
      <selection activeCell="F3" sqref="F3"/>
    </sheetView>
  </sheetViews>
  <sheetFormatPr defaultColWidth="9.140625" defaultRowHeight="15" x14ac:dyDescent="0.25"/>
  <cols>
    <col min="1" max="1" width="11.5703125" style="72" bestFit="1" customWidth="1"/>
    <col min="2" max="2" width="16.7109375" style="101" customWidth="1"/>
    <col min="3" max="3" width="24.140625" style="101" customWidth="1"/>
    <col min="4" max="4" width="14.5703125" style="13" customWidth="1"/>
    <col min="5" max="5" width="12.42578125" style="13" customWidth="1"/>
    <col min="6" max="6" width="27" style="13" customWidth="1"/>
    <col min="7" max="7" width="26.42578125" style="13" customWidth="1"/>
    <col min="8" max="8" width="10.42578125" style="13" customWidth="1"/>
    <col min="9" max="9" width="7.85546875" style="83" customWidth="1"/>
    <col min="10" max="10" width="15.42578125" style="13" customWidth="1"/>
    <col min="11" max="11" width="12" style="13" bestFit="1" customWidth="1"/>
    <col min="12" max="16384" width="9.140625" style="13"/>
  </cols>
  <sheetData>
    <row r="1" spans="1:11" s="19" customFormat="1" x14ac:dyDescent="0.25">
      <c r="A1" s="73" t="s">
        <v>233</v>
      </c>
      <c r="B1" s="63" t="s">
        <v>562</v>
      </c>
      <c r="C1" s="63" t="s">
        <v>580</v>
      </c>
      <c r="D1" s="19" t="s">
        <v>258</v>
      </c>
      <c r="E1" s="29" t="s">
        <v>332</v>
      </c>
      <c r="F1" s="113" t="s">
        <v>569</v>
      </c>
      <c r="G1" s="113" t="s">
        <v>570</v>
      </c>
      <c r="H1" s="113" t="s">
        <v>571</v>
      </c>
      <c r="I1" s="75" t="s">
        <v>606</v>
      </c>
      <c r="J1" s="26" t="s">
        <v>607</v>
      </c>
      <c r="K1" s="26" t="s">
        <v>608</v>
      </c>
    </row>
    <row r="2" spans="1:11" s="19" customFormat="1" ht="25.5" x14ac:dyDescent="0.25">
      <c r="A2" s="162">
        <v>42277</v>
      </c>
      <c r="B2" s="159" t="s">
        <v>411</v>
      </c>
      <c r="C2" s="157" t="s">
        <v>623</v>
      </c>
      <c r="D2" s="159" t="s">
        <v>270</v>
      </c>
      <c r="E2" s="160" t="s">
        <v>624</v>
      </c>
      <c r="F2" s="169" t="s">
        <v>670</v>
      </c>
      <c r="G2" s="169" t="s">
        <v>670</v>
      </c>
      <c r="H2" s="120"/>
      <c r="I2" s="122"/>
      <c r="J2" s="128"/>
      <c r="K2" s="128"/>
    </row>
    <row r="3" spans="1:11" s="19" customFormat="1" x14ac:dyDescent="0.25">
      <c r="A3" s="119"/>
      <c r="B3" s="116"/>
      <c r="C3" s="116"/>
      <c r="D3" s="122"/>
      <c r="E3" s="122"/>
      <c r="F3" s="120"/>
      <c r="G3" s="120"/>
      <c r="H3" s="120"/>
      <c r="I3" s="122"/>
      <c r="J3" s="128"/>
      <c r="K3" s="128"/>
    </row>
    <row r="4" spans="1:11" x14ac:dyDescent="0.25">
      <c r="A4" s="135"/>
      <c r="B4" s="115"/>
      <c r="C4" s="115"/>
      <c r="D4" s="121"/>
      <c r="E4" s="121"/>
      <c r="F4" s="120"/>
      <c r="G4" s="121"/>
      <c r="I4" s="13"/>
    </row>
    <row r="5" spans="1:11" x14ac:dyDescent="0.25">
      <c r="A5" s="135"/>
      <c r="B5" s="115"/>
      <c r="C5" s="115"/>
      <c r="D5" s="121"/>
      <c r="E5" s="121"/>
      <c r="F5" s="121"/>
      <c r="G5" s="121"/>
      <c r="H5" s="121"/>
      <c r="I5" s="134"/>
    </row>
  </sheetData>
  <customSheetViews>
    <customSheetView guid="{3D97F872-2DE0-4E00-B676-66C7A2679D52}">
      <selection activeCell="A5" sqref="A5:XFD5"/>
      <pageMargins left="0.7" right="0.7" top="0.75" bottom="0.75" header="0.3" footer="0.3"/>
      <pageSetup paperSize="9" orientation="portrait" r:id="rId1"/>
    </customSheetView>
    <customSheetView guid="{554124E1-56DE-415D-BD5B-D93BD8BEA5C0}">
      <selection activeCell="B5" sqref="B5"/>
      <pageMargins left="0.7" right="0.7" top="0.75" bottom="0.75" header="0.3" footer="0.3"/>
      <pageSetup paperSize="9" orientation="portrait" r:id="rId2"/>
    </customSheetView>
  </customSheetViews>
  <hyperlinks>
    <hyperlink ref="G2" r:id="rId3"/>
    <hyperlink ref="F2" r:id="rId4"/>
  </hyperlinks>
  <pageMargins left="0.7" right="0.7" top="0.75" bottom="0.75" header="0.3" footer="0.3"/>
  <pageSetup paperSize="9" orientation="portrait"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3"/>
  <sheetViews>
    <sheetView workbookViewId="0">
      <selection activeCell="F33" sqref="F33"/>
    </sheetView>
  </sheetViews>
  <sheetFormatPr defaultColWidth="9.140625" defaultRowHeight="15" x14ac:dyDescent="0.25"/>
  <cols>
    <col min="1" max="1" width="11.140625" style="71" bestFit="1" customWidth="1"/>
    <col min="2" max="2" width="16.7109375" style="101" customWidth="1"/>
    <col min="3" max="3" width="24.140625" style="101" customWidth="1"/>
    <col min="4" max="4" width="18.140625" style="12" customWidth="1"/>
    <col min="5" max="5" width="9" style="12" customWidth="1"/>
    <col min="6" max="6" width="134.85546875" style="12" customWidth="1"/>
    <col min="7" max="7" width="12.28515625" style="12" customWidth="1"/>
    <col min="8" max="16384" width="9.140625" style="12"/>
  </cols>
  <sheetData>
    <row r="1" spans="1:7" x14ac:dyDescent="0.25">
      <c r="A1" s="73" t="s">
        <v>233</v>
      </c>
      <c r="B1" s="63" t="s">
        <v>562</v>
      </c>
      <c r="C1" s="63" t="s">
        <v>580</v>
      </c>
      <c r="D1" s="19" t="s">
        <v>258</v>
      </c>
      <c r="E1" s="29" t="s">
        <v>332</v>
      </c>
      <c r="F1" s="15" t="s">
        <v>145</v>
      </c>
      <c r="G1" s="15" t="s">
        <v>146</v>
      </c>
    </row>
    <row r="2" spans="1:7" x14ac:dyDescent="0.25">
      <c r="A2" s="162">
        <v>42277</v>
      </c>
      <c r="B2" s="159" t="s">
        <v>411</v>
      </c>
      <c r="C2" s="157" t="s">
        <v>623</v>
      </c>
      <c r="D2" s="159" t="s">
        <v>270</v>
      </c>
      <c r="E2" s="160" t="s">
        <v>624</v>
      </c>
      <c r="F2" s="169" t="s">
        <v>671</v>
      </c>
      <c r="G2" s="120"/>
    </row>
    <row r="3" spans="1:7" x14ac:dyDescent="0.25">
      <c r="A3" s="136"/>
      <c r="B3" s="115"/>
      <c r="C3" s="115"/>
      <c r="D3" s="118"/>
      <c r="E3" s="118"/>
      <c r="F3" s="118"/>
      <c r="G3" s="118"/>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hyperlinks>
    <hyperlink ref="F2" r:id="rId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B216"/>
  <sheetViews>
    <sheetView workbookViewId="0">
      <selection activeCell="B9" sqref="B9"/>
    </sheetView>
  </sheetViews>
  <sheetFormatPr defaultColWidth="14.5703125" defaultRowHeight="12" x14ac:dyDescent="0.2"/>
  <cols>
    <col min="1" max="1" width="14.42578125" style="60" customWidth="1"/>
    <col min="2" max="2" width="53.28515625" style="1" customWidth="1"/>
    <col min="3" max="16384" width="14.5703125" style="1"/>
  </cols>
  <sheetData>
    <row r="1" spans="1:2" x14ac:dyDescent="0.2">
      <c r="A1" s="58" t="s">
        <v>547</v>
      </c>
      <c r="B1" s="58" t="s">
        <v>548</v>
      </c>
    </row>
    <row r="2" spans="1:2" ht="12.75" x14ac:dyDescent="0.2">
      <c r="A2" s="116" t="s">
        <v>549</v>
      </c>
      <c r="B2" s="116" t="s">
        <v>583</v>
      </c>
    </row>
    <row r="3" spans="1:2" x14ac:dyDescent="0.2">
      <c r="A3" s="59"/>
      <c r="B3" s="94"/>
    </row>
    <row r="4" spans="1:2" ht="25.5" customHeight="1" x14ac:dyDescent="0.2">
      <c r="A4" s="59"/>
      <c r="B4" s="5"/>
    </row>
    <row r="5" spans="1:2" ht="20.25" customHeight="1" x14ac:dyDescent="0.2">
      <c r="A5" s="59"/>
    </row>
    <row r="6" spans="1:2" ht="20.25" customHeight="1" x14ac:dyDescent="0.2"/>
    <row r="7" spans="1:2" ht="20.25" customHeight="1" x14ac:dyDescent="0.2"/>
    <row r="8" spans="1:2" ht="20.25" customHeight="1" x14ac:dyDescent="0.2"/>
    <row r="9" spans="1:2" ht="20.25" customHeight="1" x14ac:dyDescent="0.2"/>
    <row r="10" spans="1:2" ht="20.25" customHeight="1" x14ac:dyDescent="0.2"/>
    <row r="11" spans="1:2" ht="20.25" customHeight="1" x14ac:dyDescent="0.2"/>
    <row r="12" spans="1:2" ht="20.25" customHeight="1" x14ac:dyDescent="0.2"/>
    <row r="13" spans="1:2" ht="20.25" customHeight="1" x14ac:dyDescent="0.2"/>
    <row r="14" spans="1:2" ht="20.25" customHeight="1" x14ac:dyDescent="0.2"/>
    <row r="15" spans="1:2" ht="20.25" customHeight="1" x14ac:dyDescent="0.2"/>
    <row r="16" spans="1:2" ht="20.25" customHeight="1" x14ac:dyDescent="0.2"/>
    <row r="56" spans="1:1" ht="15" x14ac:dyDescent="0.25">
      <c r="A56" s="22"/>
    </row>
    <row r="57" spans="1:1" ht="15" x14ac:dyDescent="0.25">
      <c r="A57" s="22"/>
    </row>
    <row r="58" spans="1:1" ht="15" x14ac:dyDescent="0.25">
      <c r="A58" s="22"/>
    </row>
    <row r="59" spans="1:1" ht="15" x14ac:dyDescent="0.25">
      <c r="A59" s="22"/>
    </row>
    <row r="60" spans="1:1" ht="15" x14ac:dyDescent="0.25">
      <c r="A60" s="22"/>
    </row>
    <row r="61" spans="1:1" ht="15" x14ac:dyDescent="0.25">
      <c r="A61" s="22"/>
    </row>
    <row r="62" spans="1:1" ht="15" x14ac:dyDescent="0.25">
      <c r="A62" s="22"/>
    </row>
    <row r="63" spans="1:1" ht="15" x14ac:dyDescent="0.25">
      <c r="A63" s="22"/>
    </row>
    <row r="64" spans="1:1" ht="15" x14ac:dyDescent="0.25">
      <c r="A64" s="22"/>
    </row>
    <row r="65" spans="1:1" ht="15" x14ac:dyDescent="0.25">
      <c r="A65" s="22"/>
    </row>
    <row r="66" spans="1:1" ht="15" x14ac:dyDescent="0.25">
      <c r="A66" s="22"/>
    </row>
    <row r="67" spans="1:1" ht="15" x14ac:dyDescent="0.25">
      <c r="A67" s="22"/>
    </row>
    <row r="68" spans="1:1" ht="15" x14ac:dyDescent="0.25">
      <c r="A68" s="22"/>
    </row>
    <row r="69" spans="1:1" ht="15" x14ac:dyDescent="0.25">
      <c r="A69" s="22"/>
    </row>
    <row r="70" spans="1:1" ht="15" x14ac:dyDescent="0.25">
      <c r="A70" s="22"/>
    </row>
    <row r="71" spans="1:1" ht="15" x14ac:dyDescent="0.25">
      <c r="A71" s="22"/>
    </row>
    <row r="72" spans="1:1" ht="15" x14ac:dyDescent="0.25">
      <c r="A72" s="22"/>
    </row>
    <row r="73" spans="1:1" ht="15" x14ac:dyDescent="0.25">
      <c r="A73" s="22"/>
    </row>
    <row r="74" spans="1:1" ht="15" x14ac:dyDescent="0.25">
      <c r="A74" s="22"/>
    </row>
    <row r="75" spans="1:1" ht="15" x14ac:dyDescent="0.25">
      <c r="A75" s="22"/>
    </row>
    <row r="76" spans="1:1" ht="15" x14ac:dyDescent="0.25">
      <c r="A76" s="22"/>
    </row>
    <row r="77" spans="1:1" ht="15" x14ac:dyDescent="0.25">
      <c r="A77" s="22"/>
    </row>
    <row r="78" spans="1:1" ht="15" x14ac:dyDescent="0.25">
      <c r="A78" s="22"/>
    </row>
    <row r="79" spans="1:1" ht="15" x14ac:dyDescent="0.25">
      <c r="A79" s="22"/>
    </row>
    <row r="80" spans="1:1" ht="15" x14ac:dyDescent="0.25">
      <c r="A80" s="22"/>
    </row>
    <row r="81" spans="1:1" ht="15" x14ac:dyDescent="0.25">
      <c r="A81" s="22"/>
    </row>
    <row r="82" spans="1:1" ht="15" x14ac:dyDescent="0.25">
      <c r="A82" s="22"/>
    </row>
    <row r="83" spans="1:1" ht="15" x14ac:dyDescent="0.25">
      <c r="A83" s="22"/>
    </row>
    <row r="84" spans="1:1" ht="15" x14ac:dyDescent="0.25">
      <c r="A84" s="22"/>
    </row>
    <row r="85" spans="1:1" ht="15" x14ac:dyDescent="0.25">
      <c r="A85" s="22"/>
    </row>
    <row r="86" spans="1:1" ht="15" x14ac:dyDescent="0.25">
      <c r="A86" s="22"/>
    </row>
    <row r="87" spans="1:1" ht="15" x14ac:dyDescent="0.25">
      <c r="A87" s="22"/>
    </row>
    <row r="88" spans="1:1" ht="15" x14ac:dyDescent="0.25">
      <c r="A88" s="22"/>
    </row>
    <row r="89" spans="1:1" ht="15" x14ac:dyDescent="0.25">
      <c r="A89" s="22"/>
    </row>
    <row r="90" spans="1:1" ht="15" x14ac:dyDescent="0.25">
      <c r="A90" s="22"/>
    </row>
    <row r="91" spans="1:1" ht="15" x14ac:dyDescent="0.25">
      <c r="A91" s="22"/>
    </row>
    <row r="92" spans="1:1" ht="15" x14ac:dyDescent="0.25">
      <c r="A92" s="22"/>
    </row>
    <row r="93" spans="1:1" ht="15" x14ac:dyDescent="0.25">
      <c r="A93" s="22"/>
    </row>
    <row r="94" spans="1:1" ht="15" x14ac:dyDescent="0.25">
      <c r="A94" s="22"/>
    </row>
    <row r="95" spans="1:1" ht="15" x14ac:dyDescent="0.25">
      <c r="A95" s="22"/>
    </row>
    <row r="96" spans="1:1" ht="15" x14ac:dyDescent="0.25">
      <c r="A96" s="22"/>
    </row>
    <row r="97" spans="1:1" ht="15" x14ac:dyDescent="0.25">
      <c r="A97" s="22"/>
    </row>
    <row r="98" spans="1:1" ht="15" x14ac:dyDescent="0.25">
      <c r="A98" s="22"/>
    </row>
    <row r="99" spans="1:1" ht="15" x14ac:dyDescent="0.25">
      <c r="A99" s="22"/>
    </row>
    <row r="100" spans="1:1" ht="15" x14ac:dyDescent="0.25">
      <c r="A100" s="22"/>
    </row>
    <row r="101" spans="1:1" ht="15" x14ac:dyDescent="0.25">
      <c r="A101" s="22"/>
    </row>
    <row r="102" spans="1:1" ht="15" x14ac:dyDescent="0.25">
      <c r="A102" s="22"/>
    </row>
    <row r="103" spans="1:1" ht="15" x14ac:dyDescent="0.25">
      <c r="A103" s="22"/>
    </row>
    <row r="104" spans="1:1" ht="15" x14ac:dyDescent="0.25">
      <c r="A104" s="22"/>
    </row>
    <row r="105" spans="1:1" ht="15" x14ac:dyDescent="0.25">
      <c r="A105" s="22"/>
    </row>
    <row r="106" spans="1:1" ht="15" x14ac:dyDescent="0.25">
      <c r="A106" s="22"/>
    </row>
    <row r="107" spans="1:1" ht="15" x14ac:dyDescent="0.25">
      <c r="A107" s="22"/>
    </row>
    <row r="108" spans="1:1" ht="15" x14ac:dyDescent="0.25">
      <c r="A108" s="22"/>
    </row>
    <row r="109" spans="1:1" ht="15" x14ac:dyDescent="0.25">
      <c r="A109" s="22"/>
    </row>
    <row r="110" spans="1:1" ht="15" x14ac:dyDescent="0.25">
      <c r="A110" s="22"/>
    </row>
    <row r="111" spans="1:1" ht="15" x14ac:dyDescent="0.25">
      <c r="A111" s="22"/>
    </row>
    <row r="112" spans="1:1" ht="15" x14ac:dyDescent="0.25">
      <c r="A112" s="22"/>
    </row>
    <row r="113" spans="1:1" ht="15" x14ac:dyDescent="0.25">
      <c r="A113" s="22"/>
    </row>
    <row r="114" spans="1:1" ht="15" x14ac:dyDescent="0.25">
      <c r="A114" s="22"/>
    </row>
    <row r="115" spans="1:1" ht="15" x14ac:dyDescent="0.25">
      <c r="A115" s="22"/>
    </row>
    <row r="116" spans="1:1" ht="15" x14ac:dyDescent="0.25">
      <c r="A116" s="22"/>
    </row>
    <row r="117" spans="1:1" ht="15" x14ac:dyDescent="0.25">
      <c r="A117" s="22"/>
    </row>
    <row r="118" spans="1:1" ht="15" x14ac:dyDescent="0.25">
      <c r="A118" s="22"/>
    </row>
    <row r="119" spans="1:1" ht="15" x14ac:dyDescent="0.25">
      <c r="A119" s="22"/>
    </row>
    <row r="120" spans="1:1" ht="15" x14ac:dyDescent="0.25">
      <c r="A120" s="22"/>
    </row>
    <row r="121" spans="1:1" ht="15" x14ac:dyDescent="0.25">
      <c r="A121" s="22"/>
    </row>
    <row r="122" spans="1:1" ht="15" x14ac:dyDescent="0.25">
      <c r="A122" s="22"/>
    </row>
    <row r="123" spans="1:1" ht="15" x14ac:dyDescent="0.25">
      <c r="A123" s="22"/>
    </row>
    <row r="124" spans="1:1" ht="15" x14ac:dyDescent="0.25">
      <c r="A124" s="22"/>
    </row>
    <row r="125" spans="1:1" ht="15" x14ac:dyDescent="0.25">
      <c r="A125" s="22"/>
    </row>
    <row r="126" spans="1:1" ht="15" x14ac:dyDescent="0.25">
      <c r="A126" s="22"/>
    </row>
    <row r="127" spans="1:1" ht="15" x14ac:dyDescent="0.25">
      <c r="A127" s="22"/>
    </row>
    <row r="128" spans="1:1" ht="15" x14ac:dyDescent="0.25">
      <c r="A128" s="22"/>
    </row>
    <row r="129" spans="1:1" ht="15" x14ac:dyDescent="0.25">
      <c r="A129" s="22"/>
    </row>
    <row r="130" spans="1:1" ht="15" x14ac:dyDescent="0.25">
      <c r="A130" s="22"/>
    </row>
    <row r="131" spans="1:1" ht="15" x14ac:dyDescent="0.25">
      <c r="A131" s="22"/>
    </row>
    <row r="132" spans="1:1" ht="15" x14ac:dyDescent="0.25">
      <c r="A132" s="22"/>
    </row>
    <row r="133" spans="1:1" ht="15" x14ac:dyDescent="0.25">
      <c r="A133" s="22"/>
    </row>
    <row r="134" spans="1:1" ht="15" x14ac:dyDescent="0.25">
      <c r="A134" s="22"/>
    </row>
    <row r="135" spans="1:1" ht="15" x14ac:dyDescent="0.25">
      <c r="A135" s="22"/>
    </row>
    <row r="136" spans="1:1" ht="15" x14ac:dyDescent="0.25">
      <c r="A136" s="22"/>
    </row>
    <row r="137" spans="1:1" ht="15" x14ac:dyDescent="0.25">
      <c r="A137" s="22"/>
    </row>
    <row r="138" spans="1:1" ht="15" x14ac:dyDescent="0.25">
      <c r="A138" s="22"/>
    </row>
    <row r="139" spans="1:1" ht="15" x14ac:dyDescent="0.25">
      <c r="A139" s="22"/>
    </row>
    <row r="140" spans="1:1" ht="15" x14ac:dyDescent="0.25">
      <c r="A140" s="22"/>
    </row>
    <row r="141" spans="1:1" ht="15" x14ac:dyDescent="0.25">
      <c r="A141" s="22"/>
    </row>
    <row r="142" spans="1:1" ht="15" x14ac:dyDescent="0.25">
      <c r="A142" s="22"/>
    </row>
    <row r="143" spans="1:1" ht="15" x14ac:dyDescent="0.25">
      <c r="A143" s="22"/>
    </row>
    <row r="144" spans="1:1" ht="15" x14ac:dyDescent="0.25">
      <c r="A144" s="22"/>
    </row>
    <row r="145" spans="1:1" ht="15" x14ac:dyDescent="0.25">
      <c r="A145" s="22"/>
    </row>
    <row r="146" spans="1:1" ht="15" x14ac:dyDescent="0.25">
      <c r="A146" s="22"/>
    </row>
    <row r="147" spans="1:1" ht="15" x14ac:dyDescent="0.25">
      <c r="A147" s="22"/>
    </row>
    <row r="148" spans="1:1" ht="15" x14ac:dyDescent="0.25">
      <c r="A148" s="22"/>
    </row>
    <row r="149" spans="1:1" ht="15" x14ac:dyDescent="0.25">
      <c r="A149" s="22"/>
    </row>
    <row r="150" spans="1:1" ht="15" x14ac:dyDescent="0.25">
      <c r="A150" s="22"/>
    </row>
    <row r="151" spans="1:1" ht="15" x14ac:dyDescent="0.25">
      <c r="A151" s="22"/>
    </row>
    <row r="152" spans="1:1" ht="15" x14ac:dyDescent="0.25">
      <c r="A152" s="22"/>
    </row>
    <row r="153" spans="1:1" ht="15" x14ac:dyDescent="0.25">
      <c r="A153" s="22"/>
    </row>
    <row r="154" spans="1:1" ht="15" x14ac:dyDescent="0.25">
      <c r="A154" s="22"/>
    </row>
    <row r="155" spans="1:1" ht="15" x14ac:dyDescent="0.25">
      <c r="A155" s="22"/>
    </row>
    <row r="156" spans="1:1" ht="15" x14ac:dyDescent="0.25">
      <c r="A156" s="22"/>
    </row>
    <row r="157" spans="1:1" ht="15" x14ac:dyDescent="0.25">
      <c r="A157" s="22"/>
    </row>
    <row r="158" spans="1:1" ht="15" x14ac:dyDescent="0.25">
      <c r="A158" s="22"/>
    </row>
    <row r="159" spans="1:1" ht="15" x14ac:dyDescent="0.25">
      <c r="A159" s="22"/>
    </row>
    <row r="160" spans="1:1" ht="15" x14ac:dyDescent="0.25">
      <c r="A160" s="22"/>
    </row>
    <row r="161" spans="1:1" ht="15" x14ac:dyDescent="0.25">
      <c r="A161" s="22"/>
    </row>
    <row r="162" spans="1:1" ht="15" x14ac:dyDescent="0.25">
      <c r="A162" s="22"/>
    </row>
    <row r="163" spans="1:1" ht="15" x14ac:dyDescent="0.25">
      <c r="A163" s="22"/>
    </row>
    <row r="164" spans="1:1" ht="15" x14ac:dyDescent="0.25">
      <c r="A164" s="22"/>
    </row>
    <row r="165" spans="1:1" ht="15" x14ac:dyDescent="0.25">
      <c r="A165" s="22"/>
    </row>
    <row r="166" spans="1:1" ht="15" x14ac:dyDescent="0.25">
      <c r="A166" s="22"/>
    </row>
    <row r="167" spans="1:1" ht="15" x14ac:dyDescent="0.25">
      <c r="A167" s="22"/>
    </row>
    <row r="168" spans="1:1" ht="15" x14ac:dyDescent="0.25">
      <c r="A168" s="22"/>
    </row>
    <row r="169" spans="1:1" ht="15" x14ac:dyDescent="0.25">
      <c r="A169" s="22"/>
    </row>
    <row r="170" spans="1:1" ht="15" x14ac:dyDescent="0.25">
      <c r="A170" s="22"/>
    </row>
    <row r="171" spans="1:1" ht="15" x14ac:dyDescent="0.25">
      <c r="A171" s="22"/>
    </row>
    <row r="172" spans="1:1" ht="15" x14ac:dyDescent="0.25">
      <c r="A172" s="22"/>
    </row>
    <row r="173" spans="1:1" ht="15" x14ac:dyDescent="0.25">
      <c r="A173" s="22"/>
    </row>
    <row r="174" spans="1:1" ht="15" x14ac:dyDescent="0.25">
      <c r="A174" s="22"/>
    </row>
    <row r="175" spans="1:1" ht="15" x14ac:dyDescent="0.25">
      <c r="A175" s="22"/>
    </row>
    <row r="176" spans="1:1" ht="15" x14ac:dyDescent="0.25">
      <c r="A176" s="22"/>
    </row>
    <row r="177" spans="1:1" ht="15" x14ac:dyDescent="0.25">
      <c r="A177" s="22"/>
    </row>
    <row r="178" spans="1:1" ht="15" x14ac:dyDescent="0.25">
      <c r="A178" s="22"/>
    </row>
    <row r="179" spans="1:1" ht="15" x14ac:dyDescent="0.25">
      <c r="A179" s="22"/>
    </row>
    <row r="180" spans="1:1" ht="15" x14ac:dyDescent="0.25">
      <c r="A180" s="22"/>
    </row>
    <row r="181" spans="1:1" ht="15" x14ac:dyDescent="0.25">
      <c r="A181" s="22"/>
    </row>
    <row r="182" spans="1:1" ht="15" x14ac:dyDescent="0.25">
      <c r="A182" s="22"/>
    </row>
    <row r="183" spans="1:1" ht="15" x14ac:dyDescent="0.25">
      <c r="A183" s="22"/>
    </row>
    <row r="184" spans="1:1" ht="15" x14ac:dyDescent="0.25">
      <c r="A184" s="22"/>
    </row>
    <row r="185" spans="1:1" ht="15" x14ac:dyDescent="0.25">
      <c r="A185" s="22"/>
    </row>
    <row r="186" spans="1:1" ht="15" x14ac:dyDescent="0.25">
      <c r="A186" s="22"/>
    </row>
    <row r="187" spans="1:1" ht="15" x14ac:dyDescent="0.25">
      <c r="A187" s="22"/>
    </row>
    <row r="188" spans="1:1" ht="15" x14ac:dyDescent="0.25">
      <c r="A188" s="22"/>
    </row>
    <row r="189" spans="1:1" ht="15" x14ac:dyDescent="0.25">
      <c r="A189" s="22"/>
    </row>
    <row r="190" spans="1:1" ht="15" x14ac:dyDescent="0.25">
      <c r="A190" s="22"/>
    </row>
    <row r="191" spans="1:1" ht="15" x14ac:dyDescent="0.25">
      <c r="A191" s="22"/>
    </row>
    <row r="192" spans="1:1" ht="15" x14ac:dyDescent="0.25">
      <c r="A192" s="22"/>
    </row>
    <row r="193" spans="1:1" ht="15" x14ac:dyDescent="0.25">
      <c r="A193" s="22"/>
    </row>
    <row r="194" spans="1:1" ht="15" x14ac:dyDescent="0.25">
      <c r="A194" s="22"/>
    </row>
    <row r="195" spans="1:1" ht="15" x14ac:dyDescent="0.25">
      <c r="A195" s="22"/>
    </row>
    <row r="196" spans="1:1" ht="15" x14ac:dyDescent="0.25">
      <c r="A196" s="22"/>
    </row>
    <row r="197" spans="1:1" ht="15" x14ac:dyDescent="0.25">
      <c r="A197" s="22"/>
    </row>
    <row r="198" spans="1:1" ht="15" x14ac:dyDescent="0.25">
      <c r="A198" s="22"/>
    </row>
    <row r="199" spans="1:1" ht="15" x14ac:dyDescent="0.25">
      <c r="A199" s="22"/>
    </row>
    <row r="200" spans="1:1" ht="15" x14ac:dyDescent="0.25">
      <c r="A200" s="22"/>
    </row>
    <row r="201" spans="1:1" ht="15" x14ac:dyDescent="0.25">
      <c r="A201" s="22"/>
    </row>
    <row r="202" spans="1:1" ht="15" x14ac:dyDescent="0.25">
      <c r="A202" s="22"/>
    </row>
    <row r="203" spans="1:1" ht="15" x14ac:dyDescent="0.25">
      <c r="A203" s="22"/>
    </row>
    <row r="204" spans="1:1" ht="15" x14ac:dyDescent="0.25">
      <c r="A204" s="22"/>
    </row>
    <row r="205" spans="1:1" ht="15" x14ac:dyDescent="0.25">
      <c r="A205" s="22"/>
    </row>
    <row r="206" spans="1:1" ht="15" x14ac:dyDescent="0.25">
      <c r="A206" s="22"/>
    </row>
    <row r="207" spans="1:1" ht="15" x14ac:dyDescent="0.25">
      <c r="A207" s="22"/>
    </row>
    <row r="208" spans="1:1" ht="15" x14ac:dyDescent="0.25">
      <c r="A208" s="22"/>
    </row>
    <row r="209" spans="1:1" ht="15" x14ac:dyDescent="0.25">
      <c r="A209" s="22"/>
    </row>
    <row r="210" spans="1:1" ht="15" x14ac:dyDescent="0.25">
      <c r="A210" s="22"/>
    </row>
    <row r="211" spans="1:1" ht="15" x14ac:dyDescent="0.25">
      <c r="A211" s="22"/>
    </row>
    <row r="212" spans="1:1" ht="15" x14ac:dyDescent="0.25">
      <c r="A212" s="22"/>
    </row>
    <row r="213" spans="1:1" ht="15" x14ac:dyDescent="0.25">
      <c r="A213" s="22"/>
    </row>
    <row r="214" spans="1:1" ht="15" x14ac:dyDescent="0.25">
      <c r="A214" s="22"/>
    </row>
    <row r="215" spans="1:1" ht="15" x14ac:dyDescent="0.25">
      <c r="A215" s="22"/>
    </row>
    <row r="216" spans="1:1" ht="15" x14ac:dyDescent="0.25">
      <c r="A216" s="22"/>
    </row>
  </sheetData>
  <customSheetViews>
    <customSheetView guid="{3D97F872-2DE0-4E00-B676-66C7A2679D52}">
      <selection activeCell="B21" sqref="B21"/>
      <pageMargins left="0.7" right="0.7" top="0.75" bottom="0.75" header="0.3" footer="0.3"/>
    </customSheetView>
    <customSheetView guid="{554124E1-56DE-415D-BD5B-D93BD8BEA5C0}">
      <selection activeCell="B18" sqref="B18"/>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I206"/>
  <sheetViews>
    <sheetView topLeftCell="C1" zoomScale="140" zoomScaleNormal="140" workbookViewId="0">
      <pane ySplit="1" topLeftCell="A155" activePane="bottomLeft" state="frozen"/>
      <selection pane="bottomLeft" activeCell="D205" sqref="D205"/>
    </sheetView>
  </sheetViews>
  <sheetFormatPr defaultColWidth="9.140625" defaultRowHeight="12" x14ac:dyDescent="0.2"/>
  <cols>
    <col min="1" max="1" width="8.85546875" style="8" customWidth="1"/>
    <col min="2" max="2" width="49.85546875" style="8" customWidth="1"/>
    <col min="3" max="3" width="7.5703125" style="4" customWidth="1"/>
    <col min="4" max="4" width="49" style="8" customWidth="1"/>
    <col min="5" max="5" width="16.28515625" style="8" customWidth="1"/>
    <col min="6" max="6" width="18.7109375" style="8" customWidth="1"/>
    <col min="7" max="7" width="18.42578125" style="1" customWidth="1"/>
    <col min="8" max="8" width="10.28515625" style="94" customWidth="1"/>
    <col min="9" max="9" width="13.85546875" style="94" customWidth="1"/>
    <col min="10" max="16384" width="9.140625" style="1"/>
  </cols>
  <sheetData>
    <row r="1" spans="1:9" ht="34.9" customHeight="1" x14ac:dyDescent="0.2">
      <c r="A1" s="102" t="s">
        <v>247</v>
      </c>
      <c r="B1" s="102" t="s">
        <v>234</v>
      </c>
      <c r="C1" s="102" t="s">
        <v>248</v>
      </c>
      <c r="D1" s="102" t="s">
        <v>235</v>
      </c>
      <c r="E1" s="102" t="s">
        <v>588</v>
      </c>
      <c r="F1" s="102" t="s">
        <v>590</v>
      </c>
      <c r="G1" s="31" t="s">
        <v>246</v>
      </c>
      <c r="H1" s="102" t="s">
        <v>598</v>
      </c>
      <c r="I1" s="102" t="s">
        <v>587</v>
      </c>
    </row>
    <row r="2" spans="1:9" ht="48" x14ac:dyDescent="0.2">
      <c r="A2" s="34">
        <v>4.0999999999999996</v>
      </c>
      <c r="B2" s="34" t="s">
        <v>417</v>
      </c>
      <c r="C2" s="35" t="s">
        <v>8</v>
      </c>
      <c r="D2" s="93" t="s">
        <v>326</v>
      </c>
      <c r="E2" s="93" t="s">
        <v>589</v>
      </c>
      <c r="F2" s="97" t="s">
        <v>591</v>
      </c>
      <c r="G2" s="96" t="s">
        <v>567</v>
      </c>
      <c r="H2" s="100" t="s">
        <v>418</v>
      </c>
      <c r="I2" s="100"/>
    </row>
    <row r="3" spans="1:9" ht="48" x14ac:dyDescent="0.2">
      <c r="A3" s="34">
        <v>4.0999999999999996</v>
      </c>
      <c r="B3" s="34" t="s">
        <v>417</v>
      </c>
      <c r="C3" s="35" t="s">
        <v>9</v>
      </c>
      <c r="D3" s="93" t="s">
        <v>327</v>
      </c>
      <c r="E3" s="93" t="s">
        <v>589</v>
      </c>
      <c r="F3" s="97" t="s">
        <v>591</v>
      </c>
      <c r="G3" s="96" t="s">
        <v>567</v>
      </c>
      <c r="H3" s="100" t="s">
        <v>418</v>
      </c>
      <c r="I3" s="100"/>
    </row>
    <row r="4" spans="1:9" ht="48" x14ac:dyDescent="0.2">
      <c r="A4" s="34">
        <v>4.0999999999999996</v>
      </c>
      <c r="B4" s="34" t="s">
        <v>417</v>
      </c>
      <c r="C4" s="35" t="s">
        <v>10</v>
      </c>
      <c r="D4" s="93" t="s">
        <v>328</v>
      </c>
      <c r="E4" s="93" t="s">
        <v>589</v>
      </c>
      <c r="F4" s="97" t="s">
        <v>591</v>
      </c>
      <c r="G4" s="96" t="s">
        <v>567</v>
      </c>
      <c r="H4" s="100" t="s">
        <v>418</v>
      </c>
      <c r="I4" s="100"/>
    </row>
    <row r="5" spans="1:9" ht="48" x14ac:dyDescent="0.2">
      <c r="A5" s="34">
        <v>4.0999999999999996</v>
      </c>
      <c r="B5" s="34" t="s">
        <v>417</v>
      </c>
      <c r="C5" s="35" t="s">
        <v>11</v>
      </c>
      <c r="D5" s="93" t="s">
        <v>329</v>
      </c>
      <c r="E5" s="93" t="s">
        <v>589</v>
      </c>
      <c r="F5" s="97" t="s">
        <v>591</v>
      </c>
      <c r="G5" s="96" t="s">
        <v>567</v>
      </c>
      <c r="H5" s="100" t="s">
        <v>418</v>
      </c>
      <c r="I5" s="100"/>
    </row>
    <row r="6" spans="1:9" ht="48" x14ac:dyDescent="0.2">
      <c r="A6" s="34">
        <v>4.0999999999999996</v>
      </c>
      <c r="B6" s="34" t="s">
        <v>417</v>
      </c>
      <c r="C6" s="35" t="s">
        <v>12</v>
      </c>
      <c r="D6" s="93" t="s">
        <v>330</v>
      </c>
      <c r="E6" s="93" t="s">
        <v>589</v>
      </c>
      <c r="F6" s="97" t="s">
        <v>591</v>
      </c>
      <c r="G6" s="96" t="s">
        <v>567</v>
      </c>
      <c r="H6" s="100" t="s">
        <v>418</v>
      </c>
      <c r="I6" s="100"/>
    </row>
    <row r="7" spans="1:9" ht="48" x14ac:dyDescent="0.2">
      <c r="A7" s="34">
        <v>4.0999999999999996</v>
      </c>
      <c r="B7" s="34" t="s">
        <v>417</v>
      </c>
      <c r="C7" s="35" t="s">
        <v>13</v>
      </c>
      <c r="D7" s="7" t="s">
        <v>331</v>
      </c>
      <c r="E7" s="93" t="s">
        <v>589</v>
      </c>
      <c r="F7" s="97" t="s">
        <v>591</v>
      </c>
      <c r="G7" s="96" t="s">
        <v>567</v>
      </c>
      <c r="H7" s="100" t="s">
        <v>418</v>
      </c>
      <c r="I7" s="100"/>
    </row>
    <row r="8" spans="1:9" ht="48" x14ac:dyDescent="0.2">
      <c r="A8" s="34">
        <v>4.0999999999999996</v>
      </c>
      <c r="B8" s="34" t="s">
        <v>417</v>
      </c>
      <c r="C8" s="35" t="s">
        <v>14</v>
      </c>
      <c r="D8" s="93" t="s">
        <v>325</v>
      </c>
      <c r="E8" s="93" t="s">
        <v>589</v>
      </c>
      <c r="F8" s="97" t="s">
        <v>591</v>
      </c>
      <c r="G8" s="96" t="s">
        <v>567</v>
      </c>
      <c r="H8" s="100" t="s">
        <v>418</v>
      </c>
      <c r="I8" s="100"/>
    </row>
    <row r="9" spans="1:9" ht="48" x14ac:dyDescent="0.2">
      <c r="A9" s="34">
        <v>4.0999999999999996</v>
      </c>
      <c r="B9" s="34" t="s">
        <v>417</v>
      </c>
      <c r="C9" s="35" t="s">
        <v>15</v>
      </c>
      <c r="D9" s="93" t="s">
        <v>324</v>
      </c>
      <c r="E9" s="93" t="s">
        <v>589</v>
      </c>
      <c r="F9" s="97" t="s">
        <v>591</v>
      </c>
      <c r="G9" s="96" t="s">
        <v>567</v>
      </c>
      <c r="H9" s="100" t="s">
        <v>418</v>
      </c>
      <c r="I9" s="100"/>
    </row>
    <row r="10" spans="1:9" ht="72" x14ac:dyDescent="0.2">
      <c r="A10" s="34">
        <v>4.0999999999999996</v>
      </c>
      <c r="B10" s="34" t="s">
        <v>417</v>
      </c>
      <c r="C10" s="35" t="s">
        <v>16</v>
      </c>
      <c r="D10" s="93" t="s">
        <v>323</v>
      </c>
      <c r="E10" s="93" t="s">
        <v>589</v>
      </c>
      <c r="F10" s="97" t="s">
        <v>444</v>
      </c>
      <c r="G10" s="96" t="s">
        <v>567</v>
      </c>
      <c r="H10" s="100" t="s">
        <v>418</v>
      </c>
      <c r="I10" s="100"/>
    </row>
    <row r="11" spans="1:9" ht="48" x14ac:dyDescent="0.2">
      <c r="A11" s="34">
        <v>4.0999999999999996</v>
      </c>
      <c r="B11" s="34" t="s">
        <v>417</v>
      </c>
      <c r="C11" s="35" t="s">
        <v>17</v>
      </c>
      <c r="D11" s="7" t="s">
        <v>322</v>
      </c>
      <c r="E11" s="93" t="s">
        <v>589</v>
      </c>
      <c r="F11" s="97" t="s">
        <v>591</v>
      </c>
      <c r="G11" s="96" t="s">
        <v>567</v>
      </c>
      <c r="H11" s="100" t="s">
        <v>418</v>
      </c>
      <c r="I11" s="100"/>
    </row>
    <row r="12" spans="1:9" ht="31.5" customHeight="1" x14ac:dyDescent="0.2">
      <c r="A12" s="10">
        <v>4.2</v>
      </c>
      <c r="B12" s="34" t="s">
        <v>200</v>
      </c>
      <c r="C12" s="95" t="s">
        <v>7</v>
      </c>
      <c r="D12" s="93" t="s">
        <v>0</v>
      </c>
      <c r="E12" s="93" t="s">
        <v>589</v>
      </c>
      <c r="F12" s="97" t="s">
        <v>579</v>
      </c>
      <c r="G12" s="96" t="s">
        <v>567</v>
      </c>
      <c r="H12" s="100" t="s">
        <v>418</v>
      </c>
      <c r="I12" s="100"/>
    </row>
    <row r="13" spans="1:9" ht="36" x14ac:dyDescent="0.2">
      <c r="A13" s="9">
        <v>4.3</v>
      </c>
      <c r="B13" s="34" t="s">
        <v>201</v>
      </c>
      <c r="C13" s="2" t="s">
        <v>18</v>
      </c>
      <c r="D13" s="18" t="s">
        <v>353</v>
      </c>
      <c r="E13" s="18" t="s">
        <v>346</v>
      </c>
      <c r="F13" s="97" t="s">
        <v>591</v>
      </c>
      <c r="G13" s="6" t="s">
        <v>236</v>
      </c>
      <c r="H13" s="100" t="s">
        <v>418</v>
      </c>
      <c r="I13" s="100"/>
    </row>
    <row r="14" spans="1:9" ht="36" x14ac:dyDescent="0.2">
      <c r="A14" s="9">
        <v>4.3</v>
      </c>
      <c r="B14" s="34" t="s">
        <v>201</v>
      </c>
      <c r="C14" s="2" t="s">
        <v>19</v>
      </c>
      <c r="D14" s="9" t="s">
        <v>354</v>
      </c>
      <c r="E14" s="18" t="s">
        <v>346</v>
      </c>
      <c r="F14" s="97" t="s">
        <v>591</v>
      </c>
      <c r="G14" s="6" t="s">
        <v>236</v>
      </c>
      <c r="H14" s="100" t="s">
        <v>418</v>
      </c>
      <c r="I14" s="100"/>
    </row>
    <row r="15" spans="1:9" ht="48" x14ac:dyDescent="0.2">
      <c r="A15" s="9">
        <v>4.3</v>
      </c>
      <c r="B15" s="34" t="s">
        <v>201</v>
      </c>
      <c r="C15" s="2" t="s">
        <v>20</v>
      </c>
      <c r="D15" s="9" t="s">
        <v>355</v>
      </c>
      <c r="E15" s="18" t="s">
        <v>346</v>
      </c>
      <c r="F15" s="97" t="s">
        <v>591</v>
      </c>
      <c r="G15" s="6" t="s">
        <v>236</v>
      </c>
      <c r="H15" s="100" t="s">
        <v>418</v>
      </c>
      <c r="I15" s="100"/>
    </row>
    <row r="16" spans="1:9" ht="36" x14ac:dyDescent="0.2">
      <c r="A16" s="9">
        <v>4.3</v>
      </c>
      <c r="B16" s="34" t="s">
        <v>201</v>
      </c>
      <c r="C16" s="2" t="s">
        <v>21</v>
      </c>
      <c r="D16" s="9" t="s">
        <v>356</v>
      </c>
      <c r="E16" s="18" t="s">
        <v>346</v>
      </c>
      <c r="F16" s="97" t="s">
        <v>591</v>
      </c>
      <c r="G16" s="6" t="s">
        <v>236</v>
      </c>
      <c r="H16" s="100" t="s">
        <v>418</v>
      </c>
      <c r="I16" s="100"/>
    </row>
    <row r="17" spans="1:9" ht="36" x14ac:dyDescent="0.2">
      <c r="A17" s="9">
        <v>4.3</v>
      </c>
      <c r="B17" s="34" t="s">
        <v>201</v>
      </c>
      <c r="C17" s="2" t="s">
        <v>22</v>
      </c>
      <c r="D17" s="9" t="s">
        <v>357</v>
      </c>
      <c r="E17" s="18" t="s">
        <v>346</v>
      </c>
      <c r="F17" s="97" t="s">
        <v>591</v>
      </c>
      <c r="G17" s="6" t="s">
        <v>236</v>
      </c>
      <c r="H17" s="100" t="s">
        <v>418</v>
      </c>
      <c r="I17" s="100"/>
    </row>
    <row r="18" spans="1:9" ht="36" x14ac:dyDescent="0.2">
      <c r="A18" s="9">
        <v>4.3</v>
      </c>
      <c r="B18" s="34" t="s">
        <v>201</v>
      </c>
      <c r="C18" s="2" t="s">
        <v>23</v>
      </c>
      <c r="D18" s="9" t="s">
        <v>358</v>
      </c>
      <c r="E18" s="18" t="s">
        <v>346</v>
      </c>
      <c r="F18" s="97" t="s">
        <v>591</v>
      </c>
      <c r="G18" s="6" t="s">
        <v>236</v>
      </c>
      <c r="H18" s="100" t="s">
        <v>418</v>
      </c>
      <c r="I18" s="100"/>
    </row>
    <row r="19" spans="1:9" ht="36" x14ac:dyDescent="0.2">
      <c r="A19" s="9">
        <v>4.3</v>
      </c>
      <c r="B19" s="34" t="s">
        <v>201</v>
      </c>
      <c r="C19" s="2" t="s">
        <v>24</v>
      </c>
      <c r="D19" s="9" t="s">
        <v>359</v>
      </c>
      <c r="E19" s="18" t="s">
        <v>346</v>
      </c>
      <c r="F19" s="97" t="s">
        <v>591</v>
      </c>
      <c r="G19" s="6" t="s">
        <v>236</v>
      </c>
      <c r="H19" s="100" t="s">
        <v>418</v>
      </c>
      <c r="I19" s="100"/>
    </row>
    <row r="20" spans="1:9" ht="36" x14ac:dyDescent="0.2">
      <c r="A20" s="9">
        <v>4.3</v>
      </c>
      <c r="B20" s="34" t="s">
        <v>201</v>
      </c>
      <c r="C20" s="2" t="s">
        <v>25</v>
      </c>
      <c r="D20" s="9" t="s">
        <v>360</v>
      </c>
      <c r="E20" s="18" t="s">
        <v>346</v>
      </c>
      <c r="F20" s="97" t="s">
        <v>591</v>
      </c>
      <c r="G20" s="6" t="s">
        <v>236</v>
      </c>
      <c r="H20" s="100" t="s">
        <v>418</v>
      </c>
      <c r="I20" s="100"/>
    </row>
    <row r="21" spans="1:9" ht="36" x14ac:dyDescent="0.2">
      <c r="A21" s="9">
        <v>4.3</v>
      </c>
      <c r="B21" s="34" t="s">
        <v>201</v>
      </c>
      <c r="C21" s="2" t="s">
        <v>26</v>
      </c>
      <c r="D21" s="9" t="s">
        <v>361</v>
      </c>
      <c r="E21" s="18" t="s">
        <v>346</v>
      </c>
      <c r="F21" s="97" t="s">
        <v>591</v>
      </c>
      <c r="G21" s="6" t="s">
        <v>236</v>
      </c>
      <c r="H21" s="100" t="s">
        <v>418</v>
      </c>
      <c r="I21" s="100"/>
    </row>
    <row r="22" spans="1:9" ht="36" x14ac:dyDescent="0.2">
      <c r="A22" s="9">
        <v>4.3</v>
      </c>
      <c r="B22" s="34" t="s">
        <v>201</v>
      </c>
      <c r="C22" s="2" t="s">
        <v>27</v>
      </c>
      <c r="D22" s="9" t="s">
        <v>362</v>
      </c>
      <c r="E22" s="18" t="s">
        <v>346</v>
      </c>
      <c r="F22" s="97" t="s">
        <v>591</v>
      </c>
      <c r="G22" s="6" t="s">
        <v>236</v>
      </c>
      <c r="H22" s="100" t="s">
        <v>418</v>
      </c>
      <c r="I22" s="100"/>
    </row>
    <row r="23" spans="1:9" ht="36" x14ac:dyDescent="0.2">
      <c r="A23" s="9">
        <v>4.3</v>
      </c>
      <c r="B23" s="34" t="s">
        <v>201</v>
      </c>
      <c r="C23" s="2" t="s">
        <v>28</v>
      </c>
      <c r="D23" s="9" t="s">
        <v>363</v>
      </c>
      <c r="E23" s="18" t="s">
        <v>346</v>
      </c>
      <c r="F23" s="97" t="s">
        <v>591</v>
      </c>
      <c r="G23" s="6" t="s">
        <v>236</v>
      </c>
      <c r="H23" s="100" t="s">
        <v>418</v>
      </c>
      <c r="I23" s="100"/>
    </row>
    <row r="24" spans="1:9" ht="36" x14ac:dyDescent="0.2">
      <c r="A24" s="9">
        <v>4.3</v>
      </c>
      <c r="B24" s="34" t="s">
        <v>201</v>
      </c>
      <c r="C24" s="2" t="s">
        <v>29</v>
      </c>
      <c r="D24" s="9" t="s">
        <v>364</v>
      </c>
      <c r="E24" s="18" t="s">
        <v>346</v>
      </c>
      <c r="F24" s="97" t="s">
        <v>591</v>
      </c>
      <c r="G24" s="6" t="s">
        <v>236</v>
      </c>
      <c r="H24" s="100" t="s">
        <v>418</v>
      </c>
      <c r="I24" s="100"/>
    </row>
    <row r="25" spans="1:9" ht="36" x14ac:dyDescent="0.2">
      <c r="A25" s="9">
        <v>4.3</v>
      </c>
      <c r="B25" s="34" t="s">
        <v>201</v>
      </c>
      <c r="C25" s="2" t="s">
        <v>30</v>
      </c>
      <c r="D25" s="9" t="s">
        <v>365</v>
      </c>
      <c r="E25" s="18" t="s">
        <v>346</v>
      </c>
      <c r="F25" s="97" t="s">
        <v>591</v>
      </c>
      <c r="G25" s="6" t="s">
        <v>236</v>
      </c>
      <c r="H25" s="100" t="s">
        <v>418</v>
      </c>
      <c r="I25" s="100"/>
    </row>
    <row r="26" spans="1:9" ht="36" x14ac:dyDescent="0.2">
      <c r="A26" s="9">
        <v>4.3</v>
      </c>
      <c r="B26" s="34" t="s">
        <v>201</v>
      </c>
      <c r="C26" s="2" t="s">
        <v>31</v>
      </c>
      <c r="D26" s="9" t="s">
        <v>366</v>
      </c>
      <c r="E26" s="18" t="s">
        <v>346</v>
      </c>
      <c r="F26" s="97" t="s">
        <v>591</v>
      </c>
      <c r="G26" s="6" t="s">
        <v>236</v>
      </c>
      <c r="H26" s="100" t="s">
        <v>418</v>
      </c>
      <c r="I26" s="100"/>
    </row>
    <row r="27" spans="1:9" ht="36" x14ac:dyDescent="0.2">
      <c r="A27" s="66">
        <v>4.3</v>
      </c>
      <c r="B27" s="109" t="s">
        <v>441</v>
      </c>
      <c r="C27" s="86" t="s">
        <v>440</v>
      </c>
      <c r="D27" s="66" t="s">
        <v>442</v>
      </c>
      <c r="E27" s="108" t="s">
        <v>346</v>
      </c>
      <c r="F27" s="97" t="s">
        <v>591</v>
      </c>
      <c r="G27" s="85" t="s">
        <v>236</v>
      </c>
      <c r="H27" s="107" t="s">
        <v>418</v>
      </c>
      <c r="I27" s="107"/>
    </row>
    <row r="28" spans="1:9" ht="36" x14ac:dyDescent="0.2">
      <c r="A28" s="18">
        <v>4.4000000000000004</v>
      </c>
      <c r="B28" s="34" t="s">
        <v>305</v>
      </c>
      <c r="C28" s="3" t="s">
        <v>32</v>
      </c>
      <c r="D28" s="93" t="s">
        <v>1</v>
      </c>
      <c r="E28" s="93" t="s">
        <v>589</v>
      </c>
      <c r="F28" s="111" t="s">
        <v>444</v>
      </c>
      <c r="G28" s="96" t="s">
        <v>567</v>
      </c>
      <c r="H28" s="100" t="s">
        <v>418</v>
      </c>
      <c r="I28" s="100"/>
    </row>
    <row r="29" spans="1:9" ht="48" x14ac:dyDescent="0.2">
      <c r="A29" s="18">
        <v>4.4000000000000004</v>
      </c>
      <c r="B29" s="34" t="s">
        <v>305</v>
      </c>
      <c r="C29" s="3" t="s">
        <v>33</v>
      </c>
      <c r="D29" s="93" t="s">
        <v>2</v>
      </c>
      <c r="E29" s="93" t="s">
        <v>589</v>
      </c>
      <c r="F29" s="97" t="s">
        <v>597</v>
      </c>
      <c r="G29" s="96" t="s">
        <v>567</v>
      </c>
      <c r="H29" s="100" t="s">
        <v>418</v>
      </c>
      <c r="I29" s="100"/>
    </row>
    <row r="30" spans="1:9" s="112" customFormat="1" ht="84" x14ac:dyDescent="0.2">
      <c r="A30" s="108">
        <v>4.4000000000000004</v>
      </c>
      <c r="B30" s="109" t="s">
        <v>305</v>
      </c>
      <c r="C30" s="43" t="s">
        <v>34</v>
      </c>
      <c r="D30" s="98" t="s">
        <v>367</v>
      </c>
      <c r="E30" s="98" t="s">
        <v>347</v>
      </c>
      <c r="F30" s="97" t="s">
        <v>592</v>
      </c>
      <c r="G30" s="110" t="s">
        <v>237</v>
      </c>
      <c r="H30" s="111" t="s">
        <v>439</v>
      </c>
      <c r="I30" s="111"/>
    </row>
    <row r="31" spans="1:9" ht="36" x14ac:dyDescent="0.2">
      <c r="A31" s="18">
        <v>4.4000000000000004</v>
      </c>
      <c r="B31" s="34" t="s">
        <v>305</v>
      </c>
      <c r="C31" s="3" t="s">
        <v>35</v>
      </c>
      <c r="D31" s="93" t="s">
        <v>269</v>
      </c>
      <c r="E31" s="93" t="s">
        <v>589</v>
      </c>
      <c r="F31" s="97" t="s">
        <v>597</v>
      </c>
      <c r="G31" s="96" t="s">
        <v>567</v>
      </c>
      <c r="H31" s="100" t="s">
        <v>418</v>
      </c>
      <c r="I31" s="100"/>
    </row>
    <row r="32" spans="1:9" ht="34.5" customHeight="1" x14ac:dyDescent="0.2">
      <c r="A32" s="18">
        <v>4.4000000000000004</v>
      </c>
      <c r="B32" s="34" t="s">
        <v>305</v>
      </c>
      <c r="C32" s="3" t="s">
        <v>36</v>
      </c>
      <c r="D32" s="16" t="s">
        <v>370</v>
      </c>
      <c r="E32" s="7" t="s">
        <v>622</v>
      </c>
      <c r="F32" s="97" t="s">
        <v>591</v>
      </c>
      <c r="G32" s="96" t="s">
        <v>260</v>
      </c>
      <c r="H32" s="100" t="s">
        <v>418</v>
      </c>
      <c r="I32" s="100"/>
    </row>
    <row r="33" spans="1:9" ht="60" x14ac:dyDescent="0.2">
      <c r="A33" s="18">
        <v>4.4000000000000004</v>
      </c>
      <c r="B33" s="34" t="s">
        <v>305</v>
      </c>
      <c r="C33" s="3" t="s">
        <v>37</v>
      </c>
      <c r="D33" s="93" t="s">
        <v>368</v>
      </c>
      <c r="E33" s="93" t="s">
        <v>347</v>
      </c>
      <c r="F33" s="97" t="s">
        <v>591</v>
      </c>
      <c r="G33" s="96" t="s">
        <v>237</v>
      </c>
      <c r="H33" s="100" t="s">
        <v>418</v>
      </c>
      <c r="I33" s="100"/>
    </row>
    <row r="34" spans="1:9" ht="84" x14ac:dyDescent="0.2">
      <c r="A34" s="18">
        <v>4.4000000000000004</v>
      </c>
      <c r="B34" s="34" t="s">
        <v>305</v>
      </c>
      <c r="C34" s="3" t="s">
        <v>38</v>
      </c>
      <c r="D34" s="93" t="s">
        <v>369</v>
      </c>
      <c r="E34" s="93" t="s">
        <v>347</v>
      </c>
      <c r="F34" s="97" t="s">
        <v>591</v>
      </c>
      <c r="G34" s="96" t="s">
        <v>237</v>
      </c>
      <c r="H34" s="100" t="s">
        <v>418</v>
      </c>
      <c r="I34" s="100"/>
    </row>
    <row r="35" spans="1:9" ht="36" x14ac:dyDescent="0.2">
      <c r="A35" s="18">
        <v>4.4000000000000004</v>
      </c>
      <c r="B35" s="34" t="s">
        <v>305</v>
      </c>
      <c r="C35" s="3" t="s">
        <v>39</v>
      </c>
      <c r="D35" s="93" t="s">
        <v>619</v>
      </c>
      <c r="E35" s="93" t="s">
        <v>589</v>
      </c>
      <c r="F35" s="97" t="s">
        <v>597</v>
      </c>
      <c r="G35" s="96" t="s">
        <v>567</v>
      </c>
      <c r="H35" s="100" t="s">
        <v>418</v>
      </c>
      <c r="I35" s="100"/>
    </row>
    <row r="36" spans="1:9" ht="36" x14ac:dyDescent="0.2">
      <c r="A36" s="18">
        <v>4.4000000000000004</v>
      </c>
      <c r="B36" s="34" t="s">
        <v>305</v>
      </c>
      <c r="C36" s="3" t="s">
        <v>40</v>
      </c>
      <c r="D36" s="16" t="s">
        <v>620</v>
      </c>
      <c r="E36" s="7" t="s">
        <v>622</v>
      </c>
      <c r="F36" s="97" t="s">
        <v>591</v>
      </c>
      <c r="G36" s="96" t="s">
        <v>260</v>
      </c>
      <c r="H36" s="100" t="s">
        <v>418</v>
      </c>
      <c r="I36" s="100"/>
    </row>
    <row r="37" spans="1:9" ht="72" x14ac:dyDescent="0.2">
      <c r="A37" s="18">
        <v>4.4000000000000004</v>
      </c>
      <c r="B37" s="34" t="s">
        <v>305</v>
      </c>
      <c r="C37" s="3" t="s">
        <v>41</v>
      </c>
      <c r="D37" s="93" t="s">
        <v>291</v>
      </c>
      <c r="E37" s="93" t="s">
        <v>347</v>
      </c>
      <c r="F37" s="97" t="s">
        <v>591</v>
      </c>
      <c r="G37" s="96" t="s">
        <v>237</v>
      </c>
      <c r="H37" s="100" t="s">
        <v>418</v>
      </c>
      <c r="I37" s="100"/>
    </row>
    <row r="38" spans="1:9" ht="24" x14ac:dyDescent="0.2">
      <c r="A38" s="10">
        <v>5.0999999999999996</v>
      </c>
      <c r="B38" s="34" t="s">
        <v>3</v>
      </c>
      <c r="C38" s="95" t="s">
        <v>42</v>
      </c>
      <c r="D38" s="34" t="s">
        <v>292</v>
      </c>
      <c r="E38" s="93" t="s">
        <v>589</v>
      </c>
      <c r="F38" s="111" t="s">
        <v>444</v>
      </c>
      <c r="G38" s="96" t="s">
        <v>567</v>
      </c>
      <c r="H38" s="100" t="s">
        <v>600</v>
      </c>
      <c r="I38" s="100"/>
    </row>
    <row r="39" spans="1:9" ht="36" x14ac:dyDescent="0.2">
      <c r="A39" s="10">
        <v>5.2</v>
      </c>
      <c r="B39" s="34" t="s">
        <v>202</v>
      </c>
      <c r="C39" s="95" t="s">
        <v>43</v>
      </c>
      <c r="D39" s="34" t="s">
        <v>202</v>
      </c>
      <c r="E39" s="93" t="s">
        <v>589</v>
      </c>
      <c r="F39" s="111" t="s">
        <v>444</v>
      </c>
      <c r="G39" s="96" t="s">
        <v>567</v>
      </c>
      <c r="H39" s="100" t="s">
        <v>600</v>
      </c>
      <c r="I39" s="100"/>
    </row>
    <row r="40" spans="1:9" ht="24" x14ac:dyDescent="0.2">
      <c r="A40" s="10">
        <v>5.3</v>
      </c>
      <c r="B40" s="34" t="s">
        <v>203</v>
      </c>
      <c r="C40" s="95" t="s">
        <v>44</v>
      </c>
      <c r="D40" s="93" t="s">
        <v>293</v>
      </c>
      <c r="E40" s="93" t="s">
        <v>589</v>
      </c>
      <c r="F40" s="97" t="s">
        <v>592</v>
      </c>
      <c r="G40" s="96" t="s">
        <v>567</v>
      </c>
      <c r="H40" s="100" t="s">
        <v>418</v>
      </c>
      <c r="I40" s="100"/>
    </row>
    <row r="41" spans="1:9" x14ac:dyDescent="0.2">
      <c r="A41" s="10">
        <v>5.3</v>
      </c>
      <c r="B41" s="34" t="s">
        <v>203</v>
      </c>
      <c r="C41" s="95" t="s">
        <v>47</v>
      </c>
      <c r="D41" s="93" t="s">
        <v>294</v>
      </c>
      <c r="E41" s="93" t="s">
        <v>589</v>
      </c>
      <c r="F41" s="111" t="s">
        <v>444</v>
      </c>
      <c r="G41" s="96" t="s">
        <v>567</v>
      </c>
      <c r="H41" s="100" t="s">
        <v>418</v>
      </c>
      <c r="I41" s="100"/>
    </row>
    <row r="42" spans="1:9" x14ac:dyDescent="0.2">
      <c r="A42" s="10">
        <v>5.3</v>
      </c>
      <c r="B42" s="34" t="s">
        <v>203</v>
      </c>
      <c r="C42" s="95" t="s">
        <v>48</v>
      </c>
      <c r="D42" s="93" t="s">
        <v>295</v>
      </c>
      <c r="E42" s="93" t="s">
        <v>589</v>
      </c>
      <c r="F42" s="111" t="s">
        <v>444</v>
      </c>
      <c r="G42" s="96" t="s">
        <v>567</v>
      </c>
      <c r="H42" s="100" t="s">
        <v>418</v>
      </c>
      <c r="I42" s="100"/>
    </row>
    <row r="43" spans="1:9" ht="36" x14ac:dyDescent="0.2">
      <c r="A43" s="10">
        <v>5.3</v>
      </c>
      <c r="B43" s="34" t="s">
        <v>203</v>
      </c>
      <c r="C43" s="95" t="s">
        <v>49</v>
      </c>
      <c r="D43" s="93" t="s">
        <v>296</v>
      </c>
      <c r="E43" s="93" t="s">
        <v>589</v>
      </c>
      <c r="F43" s="97" t="s">
        <v>597</v>
      </c>
      <c r="G43" s="96" t="s">
        <v>567</v>
      </c>
      <c r="H43" s="100" t="s">
        <v>599</v>
      </c>
      <c r="I43" s="100"/>
    </row>
    <row r="44" spans="1:9" ht="57" customHeight="1" x14ac:dyDescent="0.2">
      <c r="A44" s="11">
        <v>6.1</v>
      </c>
      <c r="B44" s="34" t="s">
        <v>204</v>
      </c>
      <c r="C44" s="95" t="s">
        <v>45</v>
      </c>
      <c r="D44" s="10" t="s">
        <v>371</v>
      </c>
      <c r="E44" s="10" t="s">
        <v>373</v>
      </c>
      <c r="F44" s="97" t="s">
        <v>591</v>
      </c>
      <c r="G44" s="6" t="s">
        <v>238</v>
      </c>
      <c r="H44" s="100" t="s">
        <v>418</v>
      </c>
      <c r="I44" s="100"/>
    </row>
    <row r="45" spans="1:9" ht="71.25" customHeight="1" x14ac:dyDescent="0.2">
      <c r="A45" s="10">
        <v>6.2</v>
      </c>
      <c r="B45" s="34" t="s">
        <v>205</v>
      </c>
      <c r="C45" s="95" t="s">
        <v>46</v>
      </c>
      <c r="D45" s="11" t="s">
        <v>372</v>
      </c>
      <c r="E45" s="11" t="s">
        <v>564</v>
      </c>
      <c r="F45" s="97" t="s">
        <v>591</v>
      </c>
      <c r="G45" s="6" t="s">
        <v>239</v>
      </c>
      <c r="H45" s="100" t="s">
        <v>418</v>
      </c>
      <c r="I45" s="100"/>
    </row>
    <row r="46" spans="1:9" ht="75" customHeight="1" x14ac:dyDescent="0.2">
      <c r="A46" s="10">
        <v>6.2</v>
      </c>
      <c r="B46" s="34" t="s">
        <v>205</v>
      </c>
      <c r="C46" s="95" t="s">
        <v>50</v>
      </c>
      <c r="D46" s="10" t="s">
        <v>374</v>
      </c>
      <c r="E46" s="11" t="s">
        <v>564</v>
      </c>
      <c r="F46" s="97" t="s">
        <v>591</v>
      </c>
      <c r="G46" s="6" t="s">
        <v>239</v>
      </c>
      <c r="H46" s="100" t="s">
        <v>418</v>
      </c>
      <c r="I46" s="100"/>
    </row>
    <row r="47" spans="1:9" ht="72" customHeight="1" x14ac:dyDescent="0.2">
      <c r="A47" s="10">
        <v>6.2</v>
      </c>
      <c r="B47" s="34" t="s">
        <v>205</v>
      </c>
      <c r="C47" s="95" t="s">
        <v>51</v>
      </c>
      <c r="D47" s="10" t="s">
        <v>375</v>
      </c>
      <c r="E47" s="11" t="s">
        <v>564</v>
      </c>
      <c r="F47" s="97" t="s">
        <v>591</v>
      </c>
      <c r="G47" s="6" t="s">
        <v>239</v>
      </c>
      <c r="H47" s="100" t="s">
        <v>418</v>
      </c>
      <c r="I47" s="100"/>
    </row>
    <row r="48" spans="1:9" ht="77.25" customHeight="1" x14ac:dyDescent="0.2">
      <c r="A48" s="10">
        <v>6.2</v>
      </c>
      <c r="B48" s="34" t="s">
        <v>205</v>
      </c>
      <c r="C48" s="95" t="s">
        <v>52</v>
      </c>
      <c r="D48" s="10" t="s">
        <v>384</v>
      </c>
      <c r="E48" s="11" t="s">
        <v>564</v>
      </c>
      <c r="F48" s="97" t="s">
        <v>591</v>
      </c>
      <c r="G48" s="6" t="s">
        <v>239</v>
      </c>
      <c r="H48" s="100" t="s">
        <v>418</v>
      </c>
      <c r="I48" s="100"/>
    </row>
    <row r="49" spans="1:9" ht="71.25" customHeight="1" x14ac:dyDescent="0.2">
      <c r="A49" s="10">
        <v>6.2</v>
      </c>
      <c r="B49" s="34" t="s">
        <v>205</v>
      </c>
      <c r="C49" s="95" t="s">
        <v>53</v>
      </c>
      <c r="D49" s="10" t="s">
        <v>376</v>
      </c>
      <c r="E49" s="11" t="s">
        <v>564</v>
      </c>
      <c r="F49" s="97" t="s">
        <v>591</v>
      </c>
      <c r="G49" s="6" t="s">
        <v>239</v>
      </c>
      <c r="H49" s="100" t="s">
        <v>418</v>
      </c>
      <c r="I49" s="100"/>
    </row>
    <row r="50" spans="1:9" ht="74.25" customHeight="1" x14ac:dyDescent="0.2">
      <c r="A50" s="10">
        <v>6.2</v>
      </c>
      <c r="B50" s="34" t="s">
        <v>205</v>
      </c>
      <c r="C50" s="95" t="s">
        <v>54</v>
      </c>
      <c r="D50" s="10" t="s">
        <v>377</v>
      </c>
      <c r="E50" s="11" t="s">
        <v>564</v>
      </c>
      <c r="F50" s="97" t="s">
        <v>591</v>
      </c>
      <c r="G50" s="6" t="s">
        <v>239</v>
      </c>
      <c r="H50" s="100" t="s">
        <v>418</v>
      </c>
      <c r="I50" s="100"/>
    </row>
    <row r="51" spans="1:9" ht="75" customHeight="1" x14ac:dyDescent="0.2">
      <c r="A51" s="10">
        <v>6.2</v>
      </c>
      <c r="B51" s="34" t="s">
        <v>205</v>
      </c>
      <c r="C51" s="95" t="s">
        <v>55</v>
      </c>
      <c r="D51" s="10" t="s">
        <v>383</v>
      </c>
      <c r="E51" s="11" t="s">
        <v>564</v>
      </c>
      <c r="F51" s="97" t="s">
        <v>591</v>
      </c>
      <c r="G51" s="6" t="s">
        <v>239</v>
      </c>
      <c r="H51" s="100" t="s">
        <v>418</v>
      </c>
      <c r="I51" s="100"/>
    </row>
    <row r="52" spans="1:9" ht="73.5" customHeight="1" x14ac:dyDescent="0.2">
      <c r="A52" s="10">
        <v>6.2</v>
      </c>
      <c r="B52" s="34" t="s">
        <v>205</v>
      </c>
      <c r="C52" s="95" t="s">
        <v>56</v>
      </c>
      <c r="D52" s="10" t="s">
        <v>382</v>
      </c>
      <c r="E52" s="11" t="s">
        <v>564</v>
      </c>
      <c r="F52" s="97" t="s">
        <v>591</v>
      </c>
      <c r="G52" s="6" t="s">
        <v>239</v>
      </c>
      <c r="H52" s="100" t="s">
        <v>418</v>
      </c>
      <c r="I52" s="100"/>
    </row>
    <row r="53" spans="1:9" ht="76.5" customHeight="1" x14ac:dyDescent="0.2">
      <c r="A53" s="10">
        <v>6.2</v>
      </c>
      <c r="B53" s="34" t="s">
        <v>205</v>
      </c>
      <c r="C53" s="95" t="s">
        <v>57</v>
      </c>
      <c r="D53" s="10" t="s">
        <v>381</v>
      </c>
      <c r="E53" s="11" t="s">
        <v>564</v>
      </c>
      <c r="F53" s="97" t="s">
        <v>591</v>
      </c>
      <c r="G53" s="6" t="s">
        <v>239</v>
      </c>
      <c r="H53" s="100" t="s">
        <v>418</v>
      </c>
      <c r="I53" s="100"/>
    </row>
    <row r="54" spans="1:9" ht="75" customHeight="1" x14ac:dyDescent="0.2">
      <c r="A54" s="10">
        <v>6.2</v>
      </c>
      <c r="B54" s="34" t="s">
        <v>205</v>
      </c>
      <c r="C54" s="95" t="s">
        <v>58</v>
      </c>
      <c r="D54" s="10" t="s">
        <v>306</v>
      </c>
      <c r="E54" s="11" t="s">
        <v>564</v>
      </c>
      <c r="F54" s="97" t="s">
        <v>591</v>
      </c>
      <c r="G54" s="6" t="s">
        <v>239</v>
      </c>
      <c r="H54" s="100" t="s">
        <v>418</v>
      </c>
      <c r="I54" s="100"/>
    </row>
    <row r="55" spans="1:9" ht="74.25" customHeight="1" x14ac:dyDescent="0.2">
      <c r="A55" s="10">
        <v>6.2</v>
      </c>
      <c r="B55" s="34" t="s">
        <v>205</v>
      </c>
      <c r="C55" s="95" t="s">
        <v>59</v>
      </c>
      <c r="D55" s="10" t="s">
        <v>307</v>
      </c>
      <c r="E55" s="11" t="s">
        <v>564</v>
      </c>
      <c r="F55" s="97" t="s">
        <v>591</v>
      </c>
      <c r="G55" s="6" t="s">
        <v>239</v>
      </c>
      <c r="H55" s="100" t="s">
        <v>418</v>
      </c>
      <c r="I55" s="100"/>
    </row>
    <row r="56" spans="1:9" ht="73.5" customHeight="1" x14ac:dyDescent="0.2">
      <c r="A56" s="10">
        <v>6.2</v>
      </c>
      <c r="B56" s="34" t="s">
        <v>205</v>
      </c>
      <c r="C56" s="95" t="s">
        <v>60</v>
      </c>
      <c r="D56" s="10" t="s">
        <v>380</v>
      </c>
      <c r="E56" s="11" t="s">
        <v>564</v>
      </c>
      <c r="F56" s="97" t="s">
        <v>591</v>
      </c>
      <c r="G56" s="6" t="s">
        <v>239</v>
      </c>
      <c r="H56" s="100" t="s">
        <v>418</v>
      </c>
      <c r="I56" s="100"/>
    </row>
    <row r="57" spans="1:9" ht="77.25" customHeight="1" x14ac:dyDescent="0.2">
      <c r="A57" s="10">
        <v>6.2</v>
      </c>
      <c r="B57" s="34" t="s">
        <v>205</v>
      </c>
      <c r="C57" s="95" t="s">
        <v>61</v>
      </c>
      <c r="D57" s="10" t="s">
        <v>379</v>
      </c>
      <c r="E57" s="11" t="s">
        <v>564</v>
      </c>
      <c r="F57" s="97" t="s">
        <v>591</v>
      </c>
      <c r="G57" s="6" t="s">
        <v>239</v>
      </c>
      <c r="H57" s="100" t="s">
        <v>418</v>
      </c>
      <c r="I57" s="100"/>
    </row>
    <row r="58" spans="1:9" ht="77.25" customHeight="1" x14ac:dyDescent="0.2">
      <c r="A58" s="10">
        <v>6.2</v>
      </c>
      <c r="B58" s="34" t="s">
        <v>205</v>
      </c>
      <c r="C58" s="95" t="s">
        <v>62</v>
      </c>
      <c r="D58" s="10" t="s">
        <v>378</v>
      </c>
      <c r="E58" s="11" t="s">
        <v>564</v>
      </c>
      <c r="F58" s="97" t="s">
        <v>591</v>
      </c>
      <c r="G58" s="6" t="s">
        <v>239</v>
      </c>
      <c r="H58" s="100" t="s">
        <v>418</v>
      </c>
      <c r="I58" s="100"/>
    </row>
    <row r="59" spans="1:9" s="112" customFormat="1" ht="51.75" customHeight="1" x14ac:dyDescent="0.2">
      <c r="A59" s="74">
        <v>6.2</v>
      </c>
      <c r="B59" s="109" t="s">
        <v>205</v>
      </c>
      <c r="C59" s="76" t="s">
        <v>63</v>
      </c>
      <c r="D59" s="74" t="s">
        <v>573</v>
      </c>
      <c r="E59" s="80" t="s">
        <v>482</v>
      </c>
      <c r="F59" s="97" t="s">
        <v>591</v>
      </c>
      <c r="G59" s="85" t="s">
        <v>239</v>
      </c>
      <c r="H59" s="107" t="s">
        <v>418</v>
      </c>
      <c r="I59" s="107"/>
    </row>
    <row r="60" spans="1:9" s="112" customFormat="1" ht="24" x14ac:dyDescent="0.2">
      <c r="A60" s="74">
        <v>6.3</v>
      </c>
      <c r="B60" s="109" t="s">
        <v>4</v>
      </c>
      <c r="C60" s="76" t="s">
        <v>64</v>
      </c>
      <c r="D60" s="109" t="s">
        <v>299</v>
      </c>
      <c r="E60" s="93" t="s">
        <v>589</v>
      </c>
      <c r="F60" s="111" t="s">
        <v>444</v>
      </c>
      <c r="G60" s="110" t="s">
        <v>567</v>
      </c>
      <c r="H60" s="100" t="s">
        <v>600</v>
      </c>
      <c r="I60" s="107"/>
    </row>
    <row r="61" spans="1:9" s="112" customFormat="1" ht="48" x14ac:dyDescent="0.2">
      <c r="A61" s="74">
        <v>6.4</v>
      </c>
      <c r="B61" s="109" t="s">
        <v>5</v>
      </c>
      <c r="C61" s="74" t="s">
        <v>464</v>
      </c>
      <c r="D61" s="74" t="s">
        <v>451</v>
      </c>
      <c r="E61" s="109"/>
      <c r="F61" s="111" t="s">
        <v>444</v>
      </c>
      <c r="G61" s="110" t="s">
        <v>567</v>
      </c>
      <c r="H61" s="107" t="s">
        <v>599</v>
      </c>
      <c r="I61" s="107"/>
    </row>
    <row r="62" spans="1:9" s="112" customFormat="1" ht="48" x14ac:dyDescent="0.2">
      <c r="A62" s="74">
        <v>6.4</v>
      </c>
      <c r="B62" s="109" t="s">
        <v>5</v>
      </c>
      <c r="C62" s="74" t="s">
        <v>465</v>
      </c>
      <c r="D62" s="74" t="s">
        <v>478</v>
      </c>
      <c r="E62" s="109"/>
      <c r="F62" s="109" t="s">
        <v>577</v>
      </c>
      <c r="G62" s="110" t="s">
        <v>567</v>
      </c>
      <c r="H62" s="107" t="s">
        <v>599</v>
      </c>
      <c r="I62" s="107"/>
    </row>
    <row r="63" spans="1:9" s="112" customFormat="1" ht="48" x14ac:dyDescent="0.2">
      <c r="A63" s="74">
        <v>6.4</v>
      </c>
      <c r="B63" s="109" t="s">
        <v>5</v>
      </c>
      <c r="C63" s="74" t="s">
        <v>466</v>
      </c>
      <c r="D63" s="74" t="s">
        <v>452</v>
      </c>
      <c r="E63" s="109"/>
      <c r="F63" s="111" t="s">
        <v>444</v>
      </c>
      <c r="G63" s="110" t="s">
        <v>567</v>
      </c>
      <c r="H63" s="107" t="s">
        <v>599</v>
      </c>
      <c r="I63" s="107"/>
    </row>
    <row r="64" spans="1:9" s="112" customFormat="1" ht="48" x14ac:dyDescent="0.2">
      <c r="A64" s="74">
        <v>6.4</v>
      </c>
      <c r="B64" s="109" t="s">
        <v>5</v>
      </c>
      <c r="C64" s="74" t="s">
        <v>65</v>
      </c>
      <c r="D64" s="74" t="s">
        <v>479</v>
      </c>
      <c r="E64" s="109"/>
      <c r="F64" s="109" t="s">
        <v>577</v>
      </c>
      <c r="G64" s="110" t="s">
        <v>567</v>
      </c>
      <c r="H64" s="107" t="s">
        <v>599</v>
      </c>
      <c r="I64" s="107"/>
    </row>
    <row r="65" spans="1:9" s="112" customFormat="1" ht="48" x14ac:dyDescent="0.2">
      <c r="A65" s="74">
        <v>6.4</v>
      </c>
      <c r="B65" s="109" t="s">
        <v>5</v>
      </c>
      <c r="C65" s="74" t="s">
        <v>467</v>
      </c>
      <c r="D65" s="74" t="s">
        <v>453</v>
      </c>
      <c r="E65" s="109"/>
      <c r="F65" s="97" t="s">
        <v>617</v>
      </c>
      <c r="G65" s="110" t="s">
        <v>567</v>
      </c>
      <c r="H65" s="107" t="s">
        <v>599</v>
      </c>
      <c r="I65" s="107"/>
    </row>
    <row r="66" spans="1:9" s="112" customFormat="1" ht="48" x14ac:dyDescent="0.2">
      <c r="A66" s="74">
        <v>6.4</v>
      </c>
      <c r="B66" s="109" t="s">
        <v>5</v>
      </c>
      <c r="C66" s="74" t="s">
        <v>468</v>
      </c>
      <c r="D66" s="74" t="s">
        <v>480</v>
      </c>
      <c r="E66" s="109"/>
      <c r="F66" s="109" t="s">
        <v>577</v>
      </c>
      <c r="G66" s="110" t="s">
        <v>567</v>
      </c>
      <c r="H66" s="107" t="s">
        <v>599</v>
      </c>
      <c r="I66" s="107"/>
    </row>
    <row r="67" spans="1:9" s="112" customFormat="1" ht="48" x14ac:dyDescent="0.2">
      <c r="A67" s="74">
        <v>6.4</v>
      </c>
      <c r="B67" s="109" t="s">
        <v>5</v>
      </c>
      <c r="C67" s="74" t="s">
        <v>469</v>
      </c>
      <c r="D67" s="74" t="s">
        <v>454</v>
      </c>
      <c r="E67" s="109"/>
      <c r="F67" s="111" t="s">
        <v>444</v>
      </c>
      <c r="G67" s="110" t="s">
        <v>567</v>
      </c>
      <c r="H67" s="107" t="s">
        <v>599</v>
      </c>
      <c r="I67" s="107"/>
    </row>
    <row r="68" spans="1:9" s="112" customFormat="1" ht="48" x14ac:dyDescent="0.2">
      <c r="A68" s="74">
        <v>6.4</v>
      </c>
      <c r="B68" s="109" t="s">
        <v>5</v>
      </c>
      <c r="C68" s="74" t="s">
        <v>470</v>
      </c>
      <c r="D68" s="74" t="s">
        <v>455</v>
      </c>
      <c r="E68" s="109"/>
      <c r="F68" s="109" t="s">
        <v>577</v>
      </c>
      <c r="G68" s="110" t="s">
        <v>567</v>
      </c>
      <c r="H68" s="107" t="s">
        <v>599</v>
      </c>
      <c r="I68" s="107"/>
    </row>
    <row r="69" spans="1:9" s="112" customFormat="1" ht="48" x14ac:dyDescent="0.2">
      <c r="A69" s="74">
        <v>6.4</v>
      </c>
      <c r="B69" s="109" t="s">
        <v>5</v>
      </c>
      <c r="C69" s="74" t="s">
        <v>471</v>
      </c>
      <c r="D69" s="74" t="s">
        <v>456</v>
      </c>
      <c r="E69" s="109"/>
      <c r="F69" s="111" t="s">
        <v>444</v>
      </c>
      <c r="G69" s="110" t="s">
        <v>567</v>
      </c>
      <c r="H69" s="107" t="s">
        <v>599</v>
      </c>
      <c r="I69" s="107"/>
    </row>
    <row r="70" spans="1:9" s="112" customFormat="1" ht="48" x14ac:dyDescent="0.2">
      <c r="A70" s="74">
        <v>6.4</v>
      </c>
      <c r="B70" s="109" t="s">
        <v>5</v>
      </c>
      <c r="C70" s="74" t="s">
        <v>472</v>
      </c>
      <c r="D70" s="74" t="s">
        <v>457</v>
      </c>
      <c r="E70" s="109"/>
      <c r="F70" s="109" t="s">
        <v>577</v>
      </c>
      <c r="G70" s="110" t="s">
        <v>567</v>
      </c>
      <c r="H70" s="107" t="s">
        <v>599</v>
      </c>
      <c r="I70" s="107"/>
    </row>
    <row r="71" spans="1:9" s="112" customFormat="1" ht="48" x14ac:dyDescent="0.2">
      <c r="A71" s="74">
        <v>6.4</v>
      </c>
      <c r="B71" s="109" t="s">
        <v>5</v>
      </c>
      <c r="C71" s="74" t="s">
        <v>473</v>
      </c>
      <c r="D71" s="74" t="s">
        <v>458</v>
      </c>
      <c r="E71" s="109"/>
      <c r="F71" s="111" t="s">
        <v>444</v>
      </c>
      <c r="G71" s="110" t="s">
        <v>567</v>
      </c>
      <c r="H71" s="107" t="s">
        <v>599</v>
      </c>
      <c r="I71" s="107"/>
    </row>
    <row r="72" spans="1:9" s="112" customFormat="1" ht="48" x14ac:dyDescent="0.2">
      <c r="A72" s="74">
        <v>6.4</v>
      </c>
      <c r="B72" s="109" t="s">
        <v>5</v>
      </c>
      <c r="C72" s="74" t="s">
        <v>474</v>
      </c>
      <c r="D72" s="74" t="s">
        <v>459</v>
      </c>
      <c r="E72" s="109"/>
      <c r="F72" s="109" t="s">
        <v>577</v>
      </c>
      <c r="G72" s="110" t="s">
        <v>567</v>
      </c>
      <c r="H72" s="107" t="s">
        <v>599</v>
      </c>
      <c r="I72" s="107"/>
    </row>
    <row r="73" spans="1:9" s="112" customFormat="1" ht="48" x14ac:dyDescent="0.2">
      <c r="A73" s="74">
        <v>6.4</v>
      </c>
      <c r="B73" s="109" t="s">
        <v>5</v>
      </c>
      <c r="C73" s="74" t="s">
        <v>475</v>
      </c>
      <c r="D73" s="76" t="s">
        <v>460</v>
      </c>
      <c r="E73" s="109"/>
      <c r="F73" s="111" t="s">
        <v>444</v>
      </c>
      <c r="G73" s="110" t="s">
        <v>567</v>
      </c>
      <c r="H73" s="107" t="s">
        <v>599</v>
      </c>
      <c r="I73" s="107"/>
    </row>
    <row r="74" spans="1:9" s="112" customFormat="1" ht="48" x14ac:dyDescent="0.2">
      <c r="A74" s="74">
        <v>6.4</v>
      </c>
      <c r="B74" s="109" t="s">
        <v>5</v>
      </c>
      <c r="C74" s="74" t="s">
        <v>476</v>
      </c>
      <c r="D74" s="74" t="s">
        <v>461</v>
      </c>
      <c r="E74" s="109"/>
      <c r="F74" s="111" t="s">
        <v>444</v>
      </c>
      <c r="G74" s="110" t="s">
        <v>567</v>
      </c>
      <c r="H74" s="107" t="s">
        <v>418</v>
      </c>
      <c r="I74" s="107"/>
    </row>
    <row r="75" spans="1:9" s="112" customFormat="1" ht="48" x14ac:dyDescent="0.2">
      <c r="A75" s="74">
        <v>6.4</v>
      </c>
      <c r="B75" s="109" t="s">
        <v>5</v>
      </c>
      <c r="C75" s="74" t="s">
        <v>477</v>
      </c>
      <c r="D75" s="74" t="s">
        <v>462</v>
      </c>
      <c r="E75" s="109"/>
      <c r="F75" s="109" t="s">
        <v>577</v>
      </c>
      <c r="G75" s="110" t="s">
        <v>567</v>
      </c>
      <c r="H75" s="107" t="s">
        <v>599</v>
      </c>
      <c r="I75" s="107"/>
    </row>
    <row r="76" spans="1:9" ht="36" x14ac:dyDescent="0.2">
      <c r="A76" s="10">
        <v>6.5</v>
      </c>
      <c r="B76" s="34" t="s">
        <v>206</v>
      </c>
      <c r="C76" s="95" t="s">
        <v>566</v>
      </c>
      <c r="D76" s="93" t="s">
        <v>572</v>
      </c>
      <c r="E76" s="93" t="s">
        <v>589</v>
      </c>
      <c r="F76" s="97" t="s">
        <v>597</v>
      </c>
      <c r="G76" s="96" t="s">
        <v>567</v>
      </c>
      <c r="H76" s="111" t="s">
        <v>439</v>
      </c>
      <c r="I76" s="111"/>
    </row>
    <row r="77" spans="1:9" s="112" customFormat="1" ht="36" x14ac:dyDescent="0.2">
      <c r="A77" s="80">
        <v>6.5</v>
      </c>
      <c r="B77" s="78" t="s">
        <v>443</v>
      </c>
      <c r="C77" s="79" t="s">
        <v>445</v>
      </c>
      <c r="D77" s="77" t="s">
        <v>446</v>
      </c>
      <c r="E77" s="93" t="s">
        <v>589</v>
      </c>
      <c r="F77" s="111" t="s">
        <v>444</v>
      </c>
      <c r="G77" s="110" t="s">
        <v>567</v>
      </c>
      <c r="H77" s="111" t="s">
        <v>439</v>
      </c>
      <c r="I77" s="111"/>
    </row>
    <row r="78" spans="1:9" s="112" customFormat="1" ht="36" x14ac:dyDescent="0.2">
      <c r="A78" s="80">
        <v>6.5</v>
      </c>
      <c r="B78" s="78" t="s">
        <v>443</v>
      </c>
      <c r="C78" s="79" t="s">
        <v>544</v>
      </c>
      <c r="D78" s="77" t="s">
        <v>447</v>
      </c>
      <c r="E78" s="93" t="s">
        <v>589</v>
      </c>
      <c r="F78" s="111" t="s">
        <v>444</v>
      </c>
      <c r="G78" s="110" t="s">
        <v>567</v>
      </c>
      <c r="H78" s="111" t="s">
        <v>439</v>
      </c>
      <c r="I78" s="111"/>
    </row>
    <row r="79" spans="1:9" ht="36" x14ac:dyDescent="0.2">
      <c r="A79" s="10">
        <v>6.5</v>
      </c>
      <c r="B79" s="34" t="s">
        <v>206</v>
      </c>
      <c r="C79" s="95" t="s">
        <v>66</v>
      </c>
      <c r="D79" s="93" t="s">
        <v>273</v>
      </c>
      <c r="E79" s="93" t="s">
        <v>589</v>
      </c>
      <c r="F79" s="97" t="s">
        <v>597</v>
      </c>
      <c r="G79" s="96" t="s">
        <v>567</v>
      </c>
      <c r="H79" s="111" t="s">
        <v>439</v>
      </c>
      <c r="I79" s="111"/>
    </row>
    <row r="80" spans="1:9" ht="36" x14ac:dyDescent="0.2">
      <c r="A80" s="10">
        <v>6.5</v>
      </c>
      <c r="B80" s="34" t="s">
        <v>206</v>
      </c>
      <c r="C80" s="95" t="s">
        <v>67</v>
      </c>
      <c r="D80" s="93" t="s">
        <v>274</v>
      </c>
      <c r="E80" s="93" t="s">
        <v>589</v>
      </c>
      <c r="F80" s="97" t="s">
        <v>617</v>
      </c>
      <c r="G80" s="96" t="s">
        <v>567</v>
      </c>
      <c r="H80" s="111" t="s">
        <v>439</v>
      </c>
      <c r="I80" s="111"/>
    </row>
    <row r="81" spans="1:9" ht="36" x14ac:dyDescent="0.2">
      <c r="A81" s="10">
        <v>6.5</v>
      </c>
      <c r="B81" s="34" t="s">
        <v>206</v>
      </c>
      <c r="C81" s="95" t="s">
        <v>68</v>
      </c>
      <c r="D81" s="93" t="s">
        <v>318</v>
      </c>
      <c r="E81" s="93" t="s">
        <v>589</v>
      </c>
      <c r="F81" s="97" t="s">
        <v>591</v>
      </c>
      <c r="G81" s="96" t="s">
        <v>567</v>
      </c>
      <c r="H81" s="111" t="s">
        <v>439</v>
      </c>
      <c r="I81" s="111"/>
    </row>
    <row r="82" spans="1:9" ht="36" x14ac:dyDescent="0.2">
      <c r="A82" s="10">
        <v>6.5</v>
      </c>
      <c r="B82" s="34" t="s">
        <v>206</v>
      </c>
      <c r="C82" s="95" t="s">
        <v>317</v>
      </c>
      <c r="D82" s="93" t="s">
        <v>319</v>
      </c>
      <c r="E82" s="93" t="s">
        <v>589</v>
      </c>
      <c r="F82" s="97" t="s">
        <v>591</v>
      </c>
      <c r="G82" s="96" t="s">
        <v>567</v>
      </c>
      <c r="H82" s="111" t="s">
        <v>439</v>
      </c>
      <c r="I82" s="111"/>
    </row>
    <row r="83" spans="1:9" ht="24" x14ac:dyDescent="0.2">
      <c r="A83" s="10">
        <v>6.6</v>
      </c>
      <c r="B83" s="34" t="s">
        <v>69</v>
      </c>
      <c r="C83" s="95" t="s">
        <v>70</v>
      </c>
      <c r="D83" s="93" t="s">
        <v>69</v>
      </c>
      <c r="E83" s="93" t="s">
        <v>589</v>
      </c>
      <c r="F83" s="97" t="s">
        <v>591</v>
      </c>
      <c r="G83" s="96" t="s">
        <v>567</v>
      </c>
      <c r="H83" s="100" t="s">
        <v>599</v>
      </c>
      <c r="I83" s="100"/>
    </row>
    <row r="84" spans="1:9" ht="24" x14ac:dyDescent="0.2">
      <c r="A84" s="10">
        <v>6.7</v>
      </c>
      <c r="B84" s="34" t="s">
        <v>6</v>
      </c>
      <c r="C84" s="95" t="s">
        <v>71</v>
      </c>
      <c r="D84" s="93" t="s">
        <v>6</v>
      </c>
      <c r="E84" s="93" t="s">
        <v>589</v>
      </c>
      <c r="F84" s="97" t="s">
        <v>591</v>
      </c>
      <c r="G84" s="96" t="s">
        <v>567</v>
      </c>
      <c r="H84" s="100" t="s">
        <v>599</v>
      </c>
      <c r="I84" s="100"/>
    </row>
    <row r="85" spans="1:9" ht="24" x14ac:dyDescent="0.2">
      <c r="A85" s="10">
        <v>6.8</v>
      </c>
      <c r="B85" s="34" t="s">
        <v>73</v>
      </c>
      <c r="C85" s="95" t="s">
        <v>72</v>
      </c>
      <c r="D85" s="97" t="s">
        <v>73</v>
      </c>
      <c r="E85" s="93" t="s">
        <v>589</v>
      </c>
      <c r="F85" s="97" t="s">
        <v>591</v>
      </c>
      <c r="G85" s="96" t="s">
        <v>567</v>
      </c>
      <c r="H85" s="100" t="s">
        <v>599</v>
      </c>
      <c r="I85" s="100"/>
    </row>
    <row r="86" spans="1:9" ht="24" x14ac:dyDescent="0.2">
      <c r="A86" s="10">
        <v>7.1</v>
      </c>
      <c r="B86" s="34" t="s">
        <v>207</v>
      </c>
      <c r="C86" s="95" t="s">
        <v>77</v>
      </c>
      <c r="D86" s="93" t="s">
        <v>74</v>
      </c>
      <c r="E86" s="93" t="s">
        <v>589</v>
      </c>
      <c r="F86" s="111" t="s">
        <v>444</v>
      </c>
      <c r="G86" s="96" t="s">
        <v>567</v>
      </c>
      <c r="H86" s="100" t="s">
        <v>418</v>
      </c>
      <c r="I86" s="100"/>
    </row>
    <row r="87" spans="1:9" ht="36" x14ac:dyDescent="0.2">
      <c r="A87" s="10">
        <v>7.1</v>
      </c>
      <c r="B87" s="34" t="s">
        <v>207</v>
      </c>
      <c r="C87" s="95" t="s">
        <v>78</v>
      </c>
      <c r="D87" s="10" t="s">
        <v>385</v>
      </c>
      <c r="E87" s="10" t="s">
        <v>333</v>
      </c>
      <c r="F87" s="97" t="s">
        <v>591</v>
      </c>
      <c r="G87" s="6" t="s">
        <v>240</v>
      </c>
      <c r="H87" s="100" t="s">
        <v>418</v>
      </c>
      <c r="I87" s="100"/>
    </row>
    <row r="88" spans="1:9" ht="36" x14ac:dyDescent="0.2">
      <c r="A88" s="10">
        <v>7.1</v>
      </c>
      <c r="B88" s="34" t="s">
        <v>207</v>
      </c>
      <c r="C88" s="95" t="s">
        <v>79</v>
      </c>
      <c r="D88" s="10" t="s">
        <v>386</v>
      </c>
      <c r="E88" s="10" t="s">
        <v>333</v>
      </c>
      <c r="F88" s="97" t="s">
        <v>591</v>
      </c>
      <c r="G88" s="6" t="s">
        <v>240</v>
      </c>
      <c r="H88" s="100" t="s">
        <v>418</v>
      </c>
      <c r="I88" s="100"/>
    </row>
    <row r="89" spans="1:9" ht="36" x14ac:dyDescent="0.2">
      <c r="A89" s="10">
        <v>7.1</v>
      </c>
      <c r="B89" s="34" t="s">
        <v>207</v>
      </c>
      <c r="C89" s="95" t="s">
        <v>80</v>
      </c>
      <c r="D89" s="10" t="s">
        <v>387</v>
      </c>
      <c r="E89" s="10" t="s">
        <v>333</v>
      </c>
      <c r="F89" s="97" t="s">
        <v>591</v>
      </c>
      <c r="G89" s="6" t="s">
        <v>240</v>
      </c>
      <c r="H89" s="100" t="s">
        <v>418</v>
      </c>
      <c r="I89" s="100"/>
    </row>
    <row r="90" spans="1:9" ht="36" x14ac:dyDescent="0.2">
      <c r="A90" s="10">
        <v>7.1</v>
      </c>
      <c r="B90" s="34" t="s">
        <v>207</v>
      </c>
      <c r="C90" s="95" t="s">
        <v>81</v>
      </c>
      <c r="D90" s="10" t="s">
        <v>388</v>
      </c>
      <c r="E90" s="10" t="s">
        <v>333</v>
      </c>
      <c r="F90" s="97" t="s">
        <v>591</v>
      </c>
      <c r="G90" s="6" t="s">
        <v>240</v>
      </c>
      <c r="H90" s="100" t="s">
        <v>418</v>
      </c>
      <c r="I90" s="100"/>
    </row>
    <row r="91" spans="1:9" ht="60" x14ac:dyDescent="0.2">
      <c r="A91" s="10">
        <v>7.1</v>
      </c>
      <c r="B91" s="34" t="s">
        <v>207</v>
      </c>
      <c r="C91" s="95" t="s">
        <v>82</v>
      </c>
      <c r="D91" s="10" t="s">
        <v>389</v>
      </c>
      <c r="E91" s="10" t="s">
        <v>333</v>
      </c>
      <c r="F91" s="97" t="s">
        <v>591</v>
      </c>
      <c r="G91" s="6" t="s">
        <v>240</v>
      </c>
      <c r="H91" s="100" t="s">
        <v>418</v>
      </c>
      <c r="I91" s="100"/>
    </row>
    <row r="92" spans="1:9" ht="48" x14ac:dyDescent="0.2">
      <c r="A92" s="10">
        <v>7.1</v>
      </c>
      <c r="B92" s="34" t="s">
        <v>207</v>
      </c>
      <c r="C92" s="95" t="s">
        <v>83</v>
      </c>
      <c r="D92" s="10" t="s">
        <v>390</v>
      </c>
      <c r="E92" s="10" t="s">
        <v>333</v>
      </c>
      <c r="F92" s="97" t="s">
        <v>591</v>
      </c>
      <c r="G92" s="6" t="s">
        <v>240</v>
      </c>
      <c r="H92" s="100" t="s">
        <v>418</v>
      </c>
      <c r="I92" s="100"/>
    </row>
    <row r="93" spans="1:9" ht="72" x14ac:dyDescent="0.2">
      <c r="A93" s="10">
        <v>7.1</v>
      </c>
      <c r="B93" s="34" t="s">
        <v>207</v>
      </c>
      <c r="C93" s="95" t="s">
        <v>84</v>
      </c>
      <c r="D93" s="10" t="s">
        <v>391</v>
      </c>
      <c r="E93" s="10" t="s">
        <v>333</v>
      </c>
      <c r="F93" s="97" t="s">
        <v>591</v>
      </c>
      <c r="G93" s="6" t="s">
        <v>240</v>
      </c>
      <c r="H93" s="100" t="s">
        <v>418</v>
      </c>
      <c r="I93" s="100"/>
    </row>
    <row r="94" spans="1:9" ht="36" x14ac:dyDescent="0.2">
      <c r="A94" s="10">
        <v>7.1</v>
      </c>
      <c r="B94" s="34" t="s">
        <v>207</v>
      </c>
      <c r="C94" s="95" t="s">
        <v>85</v>
      </c>
      <c r="D94" s="10" t="s">
        <v>392</v>
      </c>
      <c r="E94" s="10" t="s">
        <v>333</v>
      </c>
      <c r="F94" s="97" t="s">
        <v>591</v>
      </c>
      <c r="G94" s="6" t="s">
        <v>240</v>
      </c>
      <c r="H94" s="100" t="s">
        <v>418</v>
      </c>
      <c r="I94" s="100"/>
    </row>
    <row r="95" spans="1:9" ht="24" x14ac:dyDescent="0.2">
      <c r="A95" s="10">
        <v>7.1</v>
      </c>
      <c r="B95" s="34" t="s">
        <v>207</v>
      </c>
      <c r="C95" s="95" t="s">
        <v>86</v>
      </c>
      <c r="D95" s="93" t="s">
        <v>75</v>
      </c>
      <c r="E95" s="93" t="s">
        <v>589</v>
      </c>
      <c r="F95" s="111" t="s">
        <v>444</v>
      </c>
      <c r="G95" s="96" t="s">
        <v>567</v>
      </c>
      <c r="H95" s="100" t="s">
        <v>599</v>
      </c>
      <c r="I95" s="100"/>
    </row>
    <row r="96" spans="1:9" ht="48" x14ac:dyDescent="0.2">
      <c r="A96" s="10">
        <v>7.1</v>
      </c>
      <c r="B96" s="34" t="s">
        <v>207</v>
      </c>
      <c r="C96" s="95" t="s">
        <v>87</v>
      </c>
      <c r="D96" s="93" t="s">
        <v>76</v>
      </c>
      <c r="E96" s="93" t="s">
        <v>589</v>
      </c>
      <c r="F96" s="111" t="s">
        <v>444</v>
      </c>
      <c r="G96" s="96" t="s">
        <v>567</v>
      </c>
      <c r="H96" s="100" t="s">
        <v>418</v>
      </c>
      <c r="I96" s="100"/>
    </row>
    <row r="97" spans="1:9" ht="36" x14ac:dyDescent="0.2">
      <c r="A97" s="10">
        <v>7.2</v>
      </c>
      <c r="B97" s="34" t="s">
        <v>208</v>
      </c>
      <c r="C97" s="95" t="s">
        <v>89</v>
      </c>
      <c r="D97" s="93" t="s">
        <v>88</v>
      </c>
      <c r="E97" s="93" t="s">
        <v>589</v>
      </c>
      <c r="F97" s="97" t="s">
        <v>591</v>
      </c>
      <c r="G97" s="96" t="s">
        <v>567</v>
      </c>
      <c r="H97" s="100" t="s">
        <v>418</v>
      </c>
      <c r="I97" s="100"/>
    </row>
    <row r="98" spans="1:9" ht="72" x14ac:dyDescent="0.2">
      <c r="A98" s="10">
        <v>7.3</v>
      </c>
      <c r="B98" s="34" t="s">
        <v>207</v>
      </c>
      <c r="C98" s="95" t="s">
        <v>99</v>
      </c>
      <c r="D98" s="10" t="s">
        <v>396</v>
      </c>
      <c r="E98" s="10" t="s">
        <v>348</v>
      </c>
      <c r="F98" s="97" t="s">
        <v>591</v>
      </c>
      <c r="G98" s="6" t="s">
        <v>241</v>
      </c>
      <c r="H98" s="100" t="s">
        <v>599</v>
      </c>
      <c r="I98" s="100"/>
    </row>
    <row r="99" spans="1:9" ht="60" x14ac:dyDescent="0.2">
      <c r="A99" s="10">
        <v>7.3</v>
      </c>
      <c r="B99" s="34" t="s">
        <v>207</v>
      </c>
      <c r="C99" s="95" t="s">
        <v>100</v>
      </c>
      <c r="D99" s="10" t="s">
        <v>313</v>
      </c>
      <c r="E99" s="93" t="s">
        <v>589</v>
      </c>
      <c r="F99" s="97" t="s">
        <v>597</v>
      </c>
      <c r="G99" s="96" t="s">
        <v>567</v>
      </c>
      <c r="H99" s="100" t="s">
        <v>599</v>
      </c>
      <c r="I99" s="100"/>
    </row>
    <row r="100" spans="1:9" ht="48" x14ac:dyDescent="0.2">
      <c r="A100" s="10">
        <v>7.3</v>
      </c>
      <c r="B100" s="34" t="s">
        <v>207</v>
      </c>
      <c r="C100" s="95" t="s">
        <v>101</v>
      </c>
      <c r="D100" s="10" t="s">
        <v>395</v>
      </c>
      <c r="E100" s="7" t="s">
        <v>622</v>
      </c>
      <c r="F100" s="97" t="s">
        <v>591</v>
      </c>
      <c r="G100" s="96" t="s">
        <v>314</v>
      </c>
      <c r="H100" s="100" t="s">
        <v>599</v>
      </c>
      <c r="I100" s="100"/>
    </row>
    <row r="101" spans="1:9" ht="60" x14ac:dyDescent="0.2">
      <c r="A101" s="10">
        <v>7.3</v>
      </c>
      <c r="B101" s="34" t="s">
        <v>207</v>
      </c>
      <c r="C101" s="95" t="s">
        <v>102</v>
      </c>
      <c r="D101" s="10" t="s">
        <v>412</v>
      </c>
      <c r="E101" s="10" t="s">
        <v>348</v>
      </c>
      <c r="F101" s="97" t="s">
        <v>591</v>
      </c>
      <c r="G101" s="6" t="s">
        <v>241</v>
      </c>
      <c r="H101" s="100" t="s">
        <v>599</v>
      </c>
      <c r="I101" s="100"/>
    </row>
    <row r="102" spans="1:9" ht="72" x14ac:dyDescent="0.2">
      <c r="A102" s="10">
        <v>7.3</v>
      </c>
      <c r="B102" s="34" t="s">
        <v>207</v>
      </c>
      <c r="C102" s="95" t="s">
        <v>311</v>
      </c>
      <c r="D102" s="10" t="s">
        <v>394</v>
      </c>
      <c r="E102" s="10" t="s">
        <v>348</v>
      </c>
      <c r="F102" s="97" t="s">
        <v>591</v>
      </c>
      <c r="G102" s="6" t="s">
        <v>241</v>
      </c>
      <c r="H102" s="100" t="s">
        <v>599</v>
      </c>
      <c r="I102" s="100"/>
    </row>
    <row r="103" spans="1:9" ht="72" x14ac:dyDescent="0.2">
      <c r="A103" s="10">
        <v>7.3</v>
      </c>
      <c r="B103" s="34" t="s">
        <v>207</v>
      </c>
      <c r="C103" s="95" t="s">
        <v>103</v>
      </c>
      <c r="D103" s="10" t="s">
        <v>393</v>
      </c>
      <c r="E103" s="10" t="s">
        <v>349</v>
      </c>
      <c r="F103" s="97" t="s">
        <v>597</v>
      </c>
      <c r="G103" s="96" t="s">
        <v>315</v>
      </c>
      <c r="H103" s="100" t="s">
        <v>599</v>
      </c>
      <c r="I103" s="100"/>
    </row>
    <row r="104" spans="1:9" ht="60" x14ac:dyDescent="0.2">
      <c r="A104" s="11">
        <v>7.3</v>
      </c>
      <c r="B104" s="34" t="s">
        <v>207</v>
      </c>
      <c r="C104" s="95" t="s">
        <v>312</v>
      </c>
      <c r="D104" s="10" t="s">
        <v>397</v>
      </c>
      <c r="E104" s="7" t="s">
        <v>622</v>
      </c>
      <c r="F104" s="97" t="s">
        <v>591</v>
      </c>
      <c r="G104" s="96" t="s">
        <v>314</v>
      </c>
      <c r="H104" s="100" t="s">
        <v>599</v>
      </c>
      <c r="I104" s="100"/>
    </row>
    <row r="105" spans="1:9" ht="24" x14ac:dyDescent="0.2">
      <c r="A105" s="11">
        <v>12.1</v>
      </c>
      <c r="B105" s="34" t="s">
        <v>209</v>
      </c>
      <c r="C105" s="95" t="s">
        <v>107</v>
      </c>
      <c r="D105" s="93" t="s">
        <v>104</v>
      </c>
      <c r="E105" s="93" t="s">
        <v>589</v>
      </c>
      <c r="F105" s="97" t="s">
        <v>592</v>
      </c>
      <c r="G105" s="96" t="s">
        <v>567</v>
      </c>
      <c r="H105" s="100" t="s">
        <v>599</v>
      </c>
      <c r="I105" s="100"/>
    </row>
    <row r="106" spans="1:9" ht="24" x14ac:dyDescent="0.2">
      <c r="A106" s="11">
        <v>12.1</v>
      </c>
      <c r="B106" s="34" t="s">
        <v>209</v>
      </c>
      <c r="C106" s="95" t="s">
        <v>108</v>
      </c>
      <c r="D106" s="93" t="s">
        <v>105</v>
      </c>
      <c r="E106" s="93" t="s">
        <v>589</v>
      </c>
      <c r="F106" s="97" t="s">
        <v>592</v>
      </c>
      <c r="G106" s="96" t="s">
        <v>567</v>
      </c>
      <c r="H106" s="100" t="s">
        <v>599</v>
      </c>
      <c r="I106" s="100"/>
    </row>
    <row r="107" spans="1:9" ht="24" x14ac:dyDescent="0.2">
      <c r="A107" s="11">
        <v>12.1</v>
      </c>
      <c r="B107" s="34" t="s">
        <v>209</v>
      </c>
      <c r="C107" s="95" t="s">
        <v>109</v>
      </c>
      <c r="D107" s="93" t="s">
        <v>106</v>
      </c>
      <c r="E107" s="93" t="s">
        <v>589</v>
      </c>
      <c r="F107" s="97" t="s">
        <v>592</v>
      </c>
      <c r="G107" s="96" t="s">
        <v>567</v>
      </c>
      <c r="H107" s="100" t="s">
        <v>599</v>
      </c>
      <c r="I107" s="100"/>
    </row>
    <row r="108" spans="1:9" ht="24" x14ac:dyDescent="0.2">
      <c r="A108" s="11">
        <v>12.2</v>
      </c>
      <c r="B108" s="34" t="s">
        <v>210</v>
      </c>
      <c r="C108" s="95" t="s">
        <v>113</v>
      </c>
      <c r="D108" s="93" t="s">
        <v>110</v>
      </c>
      <c r="E108" s="93" t="s">
        <v>589</v>
      </c>
      <c r="F108" s="97" t="s">
        <v>592</v>
      </c>
      <c r="G108" s="96" t="s">
        <v>567</v>
      </c>
      <c r="H108" s="100" t="s">
        <v>599</v>
      </c>
      <c r="I108" s="100"/>
    </row>
    <row r="109" spans="1:9" ht="24" x14ac:dyDescent="0.2">
      <c r="A109" s="11">
        <v>12.2</v>
      </c>
      <c r="B109" s="34" t="s">
        <v>210</v>
      </c>
      <c r="C109" s="95" t="s">
        <v>114</v>
      </c>
      <c r="D109" s="93" t="s">
        <v>111</v>
      </c>
      <c r="E109" s="93" t="s">
        <v>589</v>
      </c>
      <c r="F109" s="97" t="s">
        <v>592</v>
      </c>
      <c r="G109" s="96" t="s">
        <v>567</v>
      </c>
      <c r="H109" s="100" t="s">
        <v>599</v>
      </c>
      <c r="I109" s="100"/>
    </row>
    <row r="110" spans="1:9" ht="24" x14ac:dyDescent="0.2">
      <c r="A110" s="11">
        <v>12.2</v>
      </c>
      <c r="B110" s="34" t="s">
        <v>210</v>
      </c>
      <c r="C110" s="95" t="s">
        <v>115</v>
      </c>
      <c r="D110" s="93" t="s">
        <v>112</v>
      </c>
      <c r="E110" s="93" t="s">
        <v>589</v>
      </c>
      <c r="F110" s="97" t="s">
        <v>592</v>
      </c>
      <c r="G110" s="96" t="s">
        <v>567</v>
      </c>
      <c r="H110" s="100" t="s">
        <v>599</v>
      </c>
      <c r="I110" s="100"/>
    </row>
    <row r="111" spans="1:9" ht="29.25" customHeight="1" x14ac:dyDescent="0.2">
      <c r="A111" s="11">
        <v>13.1</v>
      </c>
      <c r="B111" s="34" t="s">
        <v>211</v>
      </c>
      <c r="C111" s="95" t="s">
        <v>90</v>
      </c>
      <c r="D111" s="10" t="s">
        <v>300</v>
      </c>
      <c r="E111" s="93" t="s">
        <v>589</v>
      </c>
      <c r="F111" s="111" t="s">
        <v>444</v>
      </c>
      <c r="G111" s="96" t="s">
        <v>567</v>
      </c>
      <c r="H111" s="100" t="s">
        <v>601</v>
      </c>
      <c r="I111" s="100"/>
    </row>
    <row r="112" spans="1:9" ht="29.25" customHeight="1" x14ac:dyDescent="0.2">
      <c r="A112" s="11">
        <v>13.1</v>
      </c>
      <c r="B112" s="34" t="s">
        <v>211</v>
      </c>
      <c r="C112" s="95" t="s">
        <v>91</v>
      </c>
      <c r="D112" s="10" t="s">
        <v>301</v>
      </c>
      <c r="E112" s="93" t="s">
        <v>589</v>
      </c>
      <c r="F112" s="111" t="s">
        <v>444</v>
      </c>
      <c r="G112" s="96" t="s">
        <v>567</v>
      </c>
      <c r="H112" s="100" t="s">
        <v>601</v>
      </c>
      <c r="I112" s="100"/>
    </row>
    <row r="113" spans="1:9" s="112" customFormat="1" ht="39" customHeight="1" x14ac:dyDescent="0.2">
      <c r="A113" s="74">
        <v>13.1</v>
      </c>
      <c r="B113" s="109" t="s">
        <v>211</v>
      </c>
      <c r="C113" s="76" t="s">
        <v>430</v>
      </c>
      <c r="D113" s="74" t="s">
        <v>432</v>
      </c>
      <c r="E113" s="93" t="s">
        <v>589</v>
      </c>
      <c r="F113" s="111" t="s">
        <v>444</v>
      </c>
      <c r="G113" s="110" t="s">
        <v>567</v>
      </c>
      <c r="H113" s="100" t="s">
        <v>601</v>
      </c>
      <c r="I113" s="107"/>
    </row>
    <row r="114" spans="1:9" s="112" customFormat="1" ht="29.25" customHeight="1" x14ac:dyDescent="0.2">
      <c r="A114" s="74">
        <v>13.1</v>
      </c>
      <c r="B114" s="109" t="s">
        <v>211</v>
      </c>
      <c r="C114" s="76" t="s">
        <v>431</v>
      </c>
      <c r="D114" s="74" t="s">
        <v>433</v>
      </c>
      <c r="E114" s="93"/>
      <c r="F114" s="111" t="s">
        <v>444</v>
      </c>
      <c r="G114" s="110" t="s">
        <v>567</v>
      </c>
      <c r="H114" s="107" t="s">
        <v>600</v>
      </c>
      <c r="I114" s="107"/>
    </row>
    <row r="115" spans="1:9" ht="36" x14ac:dyDescent="0.2">
      <c r="A115" s="11">
        <v>13.1</v>
      </c>
      <c r="B115" s="34" t="s">
        <v>211</v>
      </c>
      <c r="C115" s="95" t="s">
        <v>92</v>
      </c>
      <c r="D115" s="10" t="s">
        <v>302</v>
      </c>
      <c r="E115" s="93"/>
      <c r="F115" s="111" t="s">
        <v>444</v>
      </c>
      <c r="G115" s="96" t="s">
        <v>567</v>
      </c>
      <c r="H115" s="107" t="s">
        <v>600</v>
      </c>
      <c r="I115" s="100"/>
    </row>
    <row r="116" spans="1:9" ht="24" x14ac:dyDescent="0.2">
      <c r="A116" s="11">
        <v>14.1</v>
      </c>
      <c r="B116" s="34" t="s">
        <v>212</v>
      </c>
      <c r="C116" s="95" t="s">
        <v>120</v>
      </c>
      <c r="D116" s="93" t="s">
        <v>116</v>
      </c>
      <c r="E116" s="93" t="s">
        <v>589</v>
      </c>
      <c r="F116" s="97" t="s">
        <v>592</v>
      </c>
      <c r="G116" s="96" t="s">
        <v>567</v>
      </c>
      <c r="H116" s="100" t="s">
        <v>418</v>
      </c>
      <c r="I116" s="100"/>
    </row>
    <row r="117" spans="1:9" ht="24" x14ac:dyDescent="0.2">
      <c r="A117" s="11">
        <v>14.1</v>
      </c>
      <c r="B117" s="34" t="s">
        <v>212</v>
      </c>
      <c r="C117" s="95" t="s">
        <v>121</v>
      </c>
      <c r="D117" s="93" t="s">
        <v>117</v>
      </c>
      <c r="E117" s="93" t="s">
        <v>589</v>
      </c>
      <c r="F117" s="97" t="s">
        <v>592</v>
      </c>
      <c r="G117" s="96" t="s">
        <v>567</v>
      </c>
      <c r="H117" s="100" t="s">
        <v>418</v>
      </c>
      <c r="I117" s="100"/>
    </row>
    <row r="118" spans="1:9" ht="24" x14ac:dyDescent="0.2">
      <c r="A118" s="11">
        <v>14.1</v>
      </c>
      <c r="B118" s="34" t="s">
        <v>212</v>
      </c>
      <c r="C118" s="95" t="s">
        <v>122</v>
      </c>
      <c r="D118" s="93" t="s">
        <v>118</v>
      </c>
      <c r="E118" s="93" t="s">
        <v>589</v>
      </c>
      <c r="F118" s="97" t="s">
        <v>592</v>
      </c>
      <c r="G118" s="96" t="s">
        <v>567</v>
      </c>
      <c r="H118" s="100" t="s">
        <v>418</v>
      </c>
      <c r="I118" s="100"/>
    </row>
    <row r="119" spans="1:9" ht="24" x14ac:dyDescent="0.2">
      <c r="A119" s="11">
        <v>14.1</v>
      </c>
      <c r="B119" s="34" t="s">
        <v>212</v>
      </c>
      <c r="C119" s="95" t="s">
        <v>123</v>
      </c>
      <c r="D119" s="93" t="s">
        <v>119</v>
      </c>
      <c r="E119" s="93" t="s">
        <v>589</v>
      </c>
      <c r="F119" s="97" t="s">
        <v>592</v>
      </c>
      <c r="G119" s="96" t="s">
        <v>567</v>
      </c>
      <c r="H119" s="100" t="s">
        <v>418</v>
      </c>
      <c r="I119" s="100"/>
    </row>
    <row r="120" spans="1:9" x14ac:dyDescent="0.2">
      <c r="A120" s="11">
        <v>15.1</v>
      </c>
      <c r="B120" s="34" t="s">
        <v>213</v>
      </c>
      <c r="C120" s="95" t="s">
        <v>126</v>
      </c>
      <c r="D120" s="93" t="s">
        <v>124</v>
      </c>
      <c r="E120" s="93" t="s">
        <v>589</v>
      </c>
      <c r="F120" s="97" t="s">
        <v>591</v>
      </c>
      <c r="G120" s="96" t="s">
        <v>567</v>
      </c>
      <c r="H120" s="100" t="s">
        <v>419</v>
      </c>
      <c r="I120" s="100"/>
    </row>
    <row r="121" spans="1:9" x14ac:dyDescent="0.2">
      <c r="A121" s="10">
        <v>15.1</v>
      </c>
      <c r="B121" s="34" t="s">
        <v>213</v>
      </c>
      <c r="C121" s="95" t="s">
        <v>127</v>
      </c>
      <c r="D121" s="93" t="s">
        <v>125</v>
      </c>
      <c r="E121" s="93" t="s">
        <v>589</v>
      </c>
      <c r="F121" s="97" t="s">
        <v>591</v>
      </c>
      <c r="G121" s="96" t="s">
        <v>567</v>
      </c>
      <c r="H121" s="100" t="s">
        <v>419</v>
      </c>
      <c r="I121" s="100"/>
    </row>
    <row r="122" spans="1:9" x14ac:dyDescent="0.2">
      <c r="A122" s="10">
        <v>15.2</v>
      </c>
      <c r="B122" s="34" t="s">
        <v>214</v>
      </c>
      <c r="C122" s="95" t="s">
        <v>154</v>
      </c>
      <c r="D122" s="93" t="s">
        <v>147</v>
      </c>
      <c r="E122" s="93" t="s">
        <v>589</v>
      </c>
      <c r="F122" s="97" t="s">
        <v>591</v>
      </c>
      <c r="G122" s="96" t="s">
        <v>567</v>
      </c>
      <c r="H122" s="100" t="s">
        <v>419</v>
      </c>
      <c r="I122" s="100"/>
    </row>
    <row r="123" spans="1:9" x14ac:dyDescent="0.2">
      <c r="A123" s="10">
        <v>15.2</v>
      </c>
      <c r="B123" s="34" t="s">
        <v>214</v>
      </c>
      <c r="C123" s="95" t="s">
        <v>155</v>
      </c>
      <c r="D123" s="93" t="s">
        <v>148</v>
      </c>
      <c r="E123" s="93" t="s">
        <v>589</v>
      </c>
      <c r="F123" s="97" t="s">
        <v>591</v>
      </c>
      <c r="G123" s="96" t="s">
        <v>567</v>
      </c>
      <c r="H123" s="100" t="s">
        <v>419</v>
      </c>
      <c r="I123" s="100"/>
    </row>
    <row r="124" spans="1:9" x14ac:dyDescent="0.2">
      <c r="A124" s="10">
        <v>15.2</v>
      </c>
      <c r="B124" s="34" t="s">
        <v>214</v>
      </c>
      <c r="C124" s="95" t="s">
        <v>156</v>
      </c>
      <c r="D124" s="93" t="s">
        <v>149</v>
      </c>
      <c r="E124" s="93" t="s">
        <v>589</v>
      </c>
      <c r="F124" s="97" t="s">
        <v>591</v>
      </c>
      <c r="G124" s="96" t="s">
        <v>567</v>
      </c>
      <c r="H124" s="100" t="s">
        <v>419</v>
      </c>
      <c r="I124" s="100"/>
    </row>
    <row r="125" spans="1:9" x14ac:dyDescent="0.2">
      <c r="A125" s="10">
        <v>15.2</v>
      </c>
      <c r="B125" s="34" t="s">
        <v>214</v>
      </c>
      <c r="C125" s="95" t="s">
        <v>157</v>
      </c>
      <c r="D125" s="93" t="s">
        <v>150</v>
      </c>
      <c r="E125" s="93" t="s">
        <v>589</v>
      </c>
      <c r="F125" s="97" t="s">
        <v>591</v>
      </c>
      <c r="G125" s="96" t="s">
        <v>567</v>
      </c>
      <c r="H125" s="100" t="s">
        <v>419</v>
      </c>
      <c r="I125" s="100"/>
    </row>
    <row r="126" spans="1:9" x14ac:dyDescent="0.2">
      <c r="A126" s="10">
        <v>15.2</v>
      </c>
      <c r="B126" s="34" t="s">
        <v>214</v>
      </c>
      <c r="C126" s="95" t="s">
        <v>158</v>
      </c>
      <c r="D126" s="93" t="s">
        <v>151</v>
      </c>
      <c r="E126" s="93" t="s">
        <v>589</v>
      </c>
      <c r="F126" s="97" t="s">
        <v>591</v>
      </c>
      <c r="G126" s="96" t="s">
        <v>567</v>
      </c>
      <c r="H126" s="100" t="s">
        <v>419</v>
      </c>
      <c r="I126" s="100"/>
    </row>
    <row r="127" spans="1:9" ht="24" x14ac:dyDescent="0.2">
      <c r="A127" s="10">
        <v>15.2</v>
      </c>
      <c r="B127" s="34" t="s">
        <v>214</v>
      </c>
      <c r="C127" s="95" t="s">
        <v>159</v>
      </c>
      <c r="D127" s="93" t="s">
        <v>152</v>
      </c>
      <c r="E127" s="93" t="s">
        <v>589</v>
      </c>
      <c r="F127" s="111" t="s">
        <v>444</v>
      </c>
      <c r="G127" s="96" t="s">
        <v>567</v>
      </c>
      <c r="H127" s="100" t="s">
        <v>419</v>
      </c>
      <c r="I127" s="100"/>
    </row>
    <row r="128" spans="1:9" x14ac:dyDescent="0.2">
      <c r="A128" s="10">
        <v>15.2</v>
      </c>
      <c r="B128" s="34" t="s">
        <v>214</v>
      </c>
      <c r="C128" s="95" t="s">
        <v>160</v>
      </c>
      <c r="D128" s="93" t="s">
        <v>153</v>
      </c>
      <c r="E128" s="93" t="s">
        <v>589</v>
      </c>
      <c r="F128" s="111" t="s">
        <v>444</v>
      </c>
      <c r="G128" s="96" t="s">
        <v>567</v>
      </c>
      <c r="H128" s="100" t="s">
        <v>419</v>
      </c>
      <c r="I128" s="100"/>
    </row>
    <row r="129" spans="1:9" ht="24" x14ac:dyDescent="0.2">
      <c r="A129" s="10">
        <v>15.3</v>
      </c>
      <c r="B129" s="34" t="s">
        <v>215</v>
      </c>
      <c r="C129" s="95" t="s">
        <v>163</v>
      </c>
      <c r="D129" s="93" t="s">
        <v>161</v>
      </c>
      <c r="E129" s="93" t="s">
        <v>589</v>
      </c>
      <c r="F129" s="97" t="s">
        <v>592</v>
      </c>
      <c r="G129" s="96" t="s">
        <v>567</v>
      </c>
      <c r="H129" s="100" t="s">
        <v>419</v>
      </c>
      <c r="I129" s="100"/>
    </row>
    <row r="130" spans="1:9" ht="36" x14ac:dyDescent="0.2">
      <c r="A130" s="10">
        <v>15.3</v>
      </c>
      <c r="B130" s="34" t="s">
        <v>215</v>
      </c>
      <c r="C130" s="95" t="s">
        <v>164</v>
      </c>
      <c r="D130" s="93" t="s">
        <v>162</v>
      </c>
      <c r="E130" s="93" t="s">
        <v>589</v>
      </c>
      <c r="F130" s="97" t="s">
        <v>592</v>
      </c>
      <c r="G130" s="96" t="s">
        <v>567</v>
      </c>
      <c r="H130" s="100" t="s">
        <v>419</v>
      </c>
      <c r="I130" s="100"/>
    </row>
    <row r="131" spans="1:9" ht="48" x14ac:dyDescent="0.2">
      <c r="A131" s="10">
        <v>16.100000000000001</v>
      </c>
      <c r="B131" s="34" t="s">
        <v>216</v>
      </c>
      <c r="C131" s="95" t="s">
        <v>131</v>
      </c>
      <c r="D131" s="93" t="s">
        <v>128</v>
      </c>
      <c r="E131" s="93" t="s">
        <v>589</v>
      </c>
      <c r="F131" s="97" t="s">
        <v>591</v>
      </c>
      <c r="G131" s="96" t="s">
        <v>567</v>
      </c>
      <c r="H131" s="100" t="s">
        <v>418</v>
      </c>
      <c r="I131" s="100"/>
    </row>
    <row r="132" spans="1:9" ht="48" x14ac:dyDescent="0.2">
      <c r="A132" s="10">
        <v>16.100000000000001</v>
      </c>
      <c r="B132" s="34" t="s">
        <v>216</v>
      </c>
      <c r="C132" s="95" t="s">
        <v>130</v>
      </c>
      <c r="D132" s="93" t="s">
        <v>129</v>
      </c>
      <c r="E132" s="93" t="s">
        <v>589</v>
      </c>
      <c r="F132" s="97" t="s">
        <v>591</v>
      </c>
      <c r="G132" s="96" t="s">
        <v>567</v>
      </c>
      <c r="H132" s="100" t="s">
        <v>418</v>
      </c>
      <c r="I132" s="100"/>
    </row>
    <row r="133" spans="1:9" ht="24" x14ac:dyDescent="0.2">
      <c r="A133" s="10">
        <v>16.2</v>
      </c>
      <c r="B133" s="34" t="s">
        <v>218</v>
      </c>
      <c r="C133" s="95" t="s">
        <v>165</v>
      </c>
      <c r="D133" s="10" t="s">
        <v>275</v>
      </c>
      <c r="E133" s="93" t="s">
        <v>589</v>
      </c>
      <c r="F133" s="97" t="s">
        <v>592</v>
      </c>
      <c r="G133" s="96" t="s">
        <v>567</v>
      </c>
      <c r="H133" s="100" t="s">
        <v>418</v>
      </c>
      <c r="I133" s="100"/>
    </row>
    <row r="134" spans="1:9" ht="36" x14ac:dyDescent="0.2">
      <c r="A134" s="10">
        <v>16.2</v>
      </c>
      <c r="B134" s="34" t="s">
        <v>218</v>
      </c>
      <c r="C134" s="95" t="s">
        <v>166</v>
      </c>
      <c r="D134" s="10" t="s">
        <v>267</v>
      </c>
      <c r="E134" s="93" t="s">
        <v>589</v>
      </c>
      <c r="F134" s="97" t="s">
        <v>592</v>
      </c>
      <c r="G134" s="96" t="s">
        <v>567</v>
      </c>
      <c r="H134" s="100" t="s">
        <v>418</v>
      </c>
      <c r="I134" s="100"/>
    </row>
    <row r="135" spans="1:9" ht="36" x14ac:dyDescent="0.2">
      <c r="A135" s="10">
        <v>16.2</v>
      </c>
      <c r="B135" s="34" t="s">
        <v>218</v>
      </c>
      <c r="C135" s="95" t="s">
        <v>167</v>
      </c>
      <c r="D135" s="10" t="s">
        <v>276</v>
      </c>
      <c r="E135" s="93" t="s">
        <v>589</v>
      </c>
      <c r="F135" s="97" t="s">
        <v>592</v>
      </c>
      <c r="G135" s="96" t="s">
        <v>567</v>
      </c>
      <c r="H135" s="100" t="s">
        <v>418</v>
      </c>
      <c r="I135" s="100"/>
    </row>
    <row r="136" spans="1:9" ht="36" x14ac:dyDescent="0.2">
      <c r="A136" s="10">
        <v>16.2</v>
      </c>
      <c r="B136" s="34" t="s">
        <v>218</v>
      </c>
      <c r="C136" s="95" t="s">
        <v>168</v>
      </c>
      <c r="D136" s="10" t="s">
        <v>277</v>
      </c>
      <c r="E136" s="93" t="s">
        <v>589</v>
      </c>
      <c r="F136" s="97" t="s">
        <v>592</v>
      </c>
      <c r="G136" s="96" t="s">
        <v>567</v>
      </c>
      <c r="H136" s="100" t="s">
        <v>418</v>
      </c>
      <c r="I136" s="100"/>
    </row>
    <row r="137" spans="1:9" ht="36" x14ac:dyDescent="0.2">
      <c r="A137" s="10">
        <v>16.2</v>
      </c>
      <c r="B137" s="34" t="s">
        <v>218</v>
      </c>
      <c r="C137" s="95" t="s">
        <v>169</v>
      </c>
      <c r="D137" s="10" t="s">
        <v>278</v>
      </c>
      <c r="E137" s="93" t="s">
        <v>589</v>
      </c>
      <c r="F137" s="97" t="s">
        <v>592</v>
      </c>
      <c r="G137" s="96" t="s">
        <v>567</v>
      </c>
      <c r="H137" s="100" t="s">
        <v>418</v>
      </c>
      <c r="I137" s="100"/>
    </row>
    <row r="138" spans="1:9" ht="24" x14ac:dyDescent="0.2">
      <c r="A138" s="10">
        <v>16.2</v>
      </c>
      <c r="B138" s="34" t="s">
        <v>218</v>
      </c>
      <c r="C138" s="95" t="s">
        <v>170</v>
      </c>
      <c r="D138" s="10" t="s">
        <v>279</v>
      </c>
      <c r="E138" s="93" t="s">
        <v>589</v>
      </c>
      <c r="F138" s="97" t="s">
        <v>592</v>
      </c>
      <c r="G138" s="96" t="s">
        <v>567</v>
      </c>
      <c r="H138" s="100" t="s">
        <v>418</v>
      </c>
      <c r="I138" s="100"/>
    </row>
    <row r="139" spans="1:9" ht="24" x14ac:dyDescent="0.2">
      <c r="A139" s="10">
        <v>16.2</v>
      </c>
      <c r="B139" s="34" t="s">
        <v>218</v>
      </c>
      <c r="C139" s="95" t="s">
        <v>171</v>
      </c>
      <c r="D139" s="10" t="s">
        <v>280</v>
      </c>
      <c r="E139" s="93" t="s">
        <v>589</v>
      </c>
      <c r="F139" s="97" t="s">
        <v>592</v>
      </c>
      <c r="G139" s="96" t="s">
        <v>567</v>
      </c>
      <c r="H139" s="100" t="s">
        <v>418</v>
      </c>
      <c r="I139" s="100"/>
    </row>
    <row r="140" spans="1:9" ht="60" x14ac:dyDescent="0.2">
      <c r="A140" s="10">
        <v>16.2</v>
      </c>
      <c r="B140" s="34" t="s">
        <v>218</v>
      </c>
      <c r="C140" s="95" t="s">
        <v>320</v>
      </c>
      <c r="D140" s="99" t="s">
        <v>398</v>
      </c>
      <c r="E140" s="99" t="s">
        <v>410</v>
      </c>
      <c r="F140" s="97" t="s">
        <v>592</v>
      </c>
      <c r="G140" s="96" t="s">
        <v>242</v>
      </c>
      <c r="H140" s="100" t="s">
        <v>418</v>
      </c>
      <c r="I140" s="100"/>
    </row>
    <row r="141" spans="1:9" ht="48" x14ac:dyDescent="0.2">
      <c r="A141" s="10">
        <v>16.2</v>
      </c>
      <c r="B141" s="34" t="s">
        <v>218</v>
      </c>
      <c r="C141" s="95" t="s">
        <v>172</v>
      </c>
      <c r="D141" s="11" t="s">
        <v>281</v>
      </c>
      <c r="E141" s="93" t="s">
        <v>589</v>
      </c>
      <c r="F141" s="97" t="s">
        <v>592</v>
      </c>
      <c r="G141" s="96" t="s">
        <v>567</v>
      </c>
      <c r="H141" s="100" t="s">
        <v>418</v>
      </c>
      <c r="I141" s="100"/>
    </row>
    <row r="142" spans="1:9" ht="24" x14ac:dyDescent="0.2">
      <c r="A142" s="10">
        <v>16.2</v>
      </c>
      <c r="B142" s="34" t="s">
        <v>218</v>
      </c>
      <c r="C142" s="95" t="s">
        <v>173</v>
      </c>
      <c r="D142" s="10" t="s">
        <v>249</v>
      </c>
      <c r="E142" s="93" t="s">
        <v>589</v>
      </c>
      <c r="F142" s="97" t="s">
        <v>592</v>
      </c>
      <c r="G142" s="96" t="s">
        <v>567</v>
      </c>
      <c r="H142" s="100" t="s">
        <v>418</v>
      </c>
      <c r="I142" s="100"/>
    </row>
    <row r="143" spans="1:9" ht="24" x14ac:dyDescent="0.2">
      <c r="A143" s="10">
        <v>16.2</v>
      </c>
      <c r="B143" s="34" t="s">
        <v>218</v>
      </c>
      <c r="C143" s="95" t="s">
        <v>174</v>
      </c>
      <c r="D143" s="10" t="s">
        <v>250</v>
      </c>
      <c r="E143" s="93" t="s">
        <v>589</v>
      </c>
      <c r="F143" s="97" t="s">
        <v>592</v>
      </c>
      <c r="G143" s="96" t="s">
        <v>567</v>
      </c>
      <c r="H143" s="100" t="s">
        <v>418</v>
      </c>
      <c r="I143" s="100"/>
    </row>
    <row r="144" spans="1:9" ht="24" x14ac:dyDescent="0.2">
      <c r="A144" s="10">
        <v>16.2</v>
      </c>
      <c r="B144" s="34" t="s">
        <v>218</v>
      </c>
      <c r="C144" s="95" t="s">
        <v>175</v>
      </c>
      <c r="D144" s="10" t="s">
        <v>251</v>
      </c>
      <c r="E144" s="93" t="s">
        <v>589</v>
      </c>
      <c r="F144" s="97" t="s">
        <v>592</v>
      </c>
      <c r="G144" s="96" t="s">
        <v>567</v>
      </c>
      <c r="H144" s="100" t="s">
        <v>418</v>
      </c>
      <c r="I144" s="100"/>
    </row>
    <row r="145" spans="1:9" ht="24" x14ac:dyDescent="0.2">
      <c r="A145" s="10">
        <v>16.2</v>
      </c>
      <c r="B145" s="34" t="s">
        <v>218</v>
      </c>
      <c r="C145" s="95" t="s">
        <v>176</v>
      </c>
      <c r="D145" s="10" t="s">
        <v>252</v>
      </c>
      <c r="E145" s="93" t="s">
        <v>589</v>
      </c>
      <c r="F145" s="97" t="s">
        <v>592</v>
      </c>
      <c r="G145" s="96" t="s">
        <v>567</v>
      </c>
      <c r="H145" s="100" t="s">
        <v>418</v>
      </c>
      <c r="I145" s="100"/>
    </row>
    <row r="146" spans="1:9" ht="24" x14ac:dyDescent="0.2">
      <c r="A146" s="10">
        <v>16.2</v>
      </c>
      <c r="B146" s="34" t="s">
        <v>218</v>
      </c>
      <c r="C146" s="95" t="s">
        <v>177</v>
      </c>
      <c r="D146" s="10" t="s">
        <v>253</v>
      </c>
      <c r="E146" s="93" t="s">
        <v>589</v>
      </c>
      <c r="F146" s="97" t="s">
        <v>592</v>
      </c>
      <c r="G146" s="96" t="s">
        <v>567</v>
      </c>
      <c r="H146" s="100" t="s">
        <v>418</v>
      </c>
      <c r="I146" s="100"/>
    </row>
    <row r="147" spans="1:9" ht="36" x14ac:dyDescent="0.2">
      <c r="A147" s="10">
        <v>16.2</v>
      </c>
      <c r="B147" s="34" t="s">
        <v>218</v>
      </c>
      <c r="C147" s="95" t="s">
        <v>178</v>
      </c>
      <c r="D147" s="10" t="s">
        <v>399</v>
      </c>
      <c r="E147" s="99" t="s">
        <v>576</v>
      </c>
      <c r="F147" s="97" t="s">
        <v>592</v>
      </c>
      <c r="G147" s="96" t="s">
        <v>242</v>
      </c>
      <c r="H147" s="100" t="s">
        <v>418</v>
      </c>
      <c r="I147" s="100"/>
    </row>
    <row r="148" spans="1:9" s="112" customFormat="1" ht="24" x14ac:dyDescent="0.2">
      <c r="A148" s="91">
        <v>16.2</v>
      </c>
      <c r="B148" s="70" t="s">
        <v>218</v>
      </c>
      <c r="C148" s="76" t="s">
        <v>321</v>
      </c>
      <c r="D148" s="91" t="s">
        <v>575</v>
      </c>
      <c r="E148" s="93" t="s">
        <v>589</v>
      </c>
      <c r="F148" s="97" t="s">
        <v>592</v>
      </c>
      <c r="G148" s="110" t="s">
        <v>567</v>
      </c>
      <c r="H148" s="107" t="s">
        <v>418</v>
      </c>
      <c r="I148" s="107"/>
    </row>
    <row r="149" spans="1:9" ht="36" x14ac:dyDescent="0.2">
      <c r="A149" s="10">
        <v>16.2</v>
      </c>
      <c r="B149" s="34" t="s">
        <v>218</v>
      </c>
      <c r="C149" s="95" t="s">
        <v>179</v>
      </c>
      <c r="D149" s="7" t="s">
        <v>132</v>
      </c>
      <c r="E149" s="93" t="s">
        <v>589</v>
      </c>
      <c r="F149" s="111" t="s">
        <v>444</v>
      </c>
      <c r="G149" s="96" t="s">
        <v>567</v>
      </c>
      <c r="H149" s="100" t="s">
        <v>418</v>
      </c>
      <c r="I149" s="100"/>
    </row>
    <row r="150" spans="1:9" ht="36" x14ac:dyDescent="0.2">
      <c r="A150" s="10">
        <v>16.2</v>
      </c>
      <c r="B150" s="34" t="s">
        <v>218</v>
      </c>
      <c r="C150" s="95" t="s">
        <v>180</v>
      </c>
      <c r="D150" s="93" t="s">
        <v>133</v>
      </c>
      <c r="E150" s="93" t="s">
        <v>589</v>
      </c>
      <c r="F150" s="111" t="s">
        <v>444</v>
      </c>
      <c r="G150" s="96" t="s">
        <v>567</v>
      </c>
      <c r="H150" s="100" t="s">
        <v>418</v>
      </c>
      <c r="I150" s="100"/>
    </row>
    <row r="151" spans="1:9" ht="24" x14ac:dyDescent="0.2">
      <c r="A151" s="10">
        <v>16.2</v>
      </c>
      <c r="B151" s="34" t="s">
        <v>218</v>
      </c>
      <c r="C151" s="95" t="s">
        <v>181</v>
      </c>
      <c r="D151" s="93" t="s">
        <v>134</v>
      </c>
      <c r="E151" s="93" t="s">
        <v>589</v>
      </c>
      <c r="F151" s="97" t="s">
        <v>597</v>
      </c>
      <c r="G151" s="96" t="s">
        <v>567</v>
      </c>
      <c r="H151" s="100" t="s">
        <v>418</v>
      </c>
      <c r="I151" s="100"/>
    </row>
    <row r="152" spans="1:9" s="112" customFormat="1" ht="24" x14ac:dyDescent="0.2">
      <c r="A152" s="74">
        <v>16.2</v>
      </c>
      <c r="B152" s="109" t="s">
        <v>218</v>
      </c>
      <c r="C152" s="76" t="s">
        <v>542</v>
      </c>
      <c r="D152" s="98" t="s">
        <v>543</v>
      </c>
      <c r="E152" s="93" t="s">
        <v>589</v>
      </c>
      <c r="F152" s="97" t="s">
        <v>592</v>
      </c>
      <c r="G152" s="110" t="s">
        <v>567</v>
      </c>
      <c r="H152" s="107" t="s">
        <v>418</v>
      </c>
      <c r="I152" s="107"/>
    </row>
    <row r="153" spans="1:9" ht="24" x14ac:dyDescent="0.2">
      <c r="A153" s="10">
        <v>16.3</v>
      </c>
      <c r="B153" s="34" t="s">
        <v>217</v>
      </c>
      <c r="C153" s="95" t="s">
        <v>95</v>
      </c>
      <c r="D153" s="7" t="s">
        <v>303</v>
      </c>
      <c r="E153" s="93" t="s">
        <v>589</v>
      </c>
      <c r="F153" s="97" t="s">
        <v>591</v>
      </c>
      <c r="G153" s="96" t="s">
        <v>567</v>
      </c>
      <c r="H153" s="100" t="s">
        <v>418</v>
      </c>
      <c r="I153" s="100"/>
    </row>
    <row r="154" spans="1:9" ht="24" x14ac:dyDescent="0.2">
      <c r="A154" s="10">
        <v>16.3</v>
      </c>
      <c r="B154" s="34" t="s">
        <v>217</v>
      </c>
      <c r="C154" s="95" t="s">
        <v>96</v>
      </c>
      <c r="D154" s="7" t="s">
        <v>304</v>
      </c>
      <c r="E154" s="93" t="s">
        <v>589</v>
      </c>
      <c r="F154" s="97" t="s">
        <v>591</v>
      </c>
      <c r="G154" s="96" t="s">
        <v>567</v>
      </c>
      <c r="H154" s="100" t="s">
        <v>418</v>
      </c>
      <c r="I154" s="100"/>
    </row>
    <row r="155" spans="1:9" ht="72" x14ac:dyDescent="0.2">
      <c r="A155" s="10">
        <v>16.3</v>
      </c>
      <c r="B155" s="34" t="s">
        <v>217</v>
      </c>
      <c r="C155" s="95" t="s">
        <v>97</v>
      </c>
      <c r="D155" s="93" t="s">
        <v>400</v>
      </c>
      <c r="E155" s="93" t="s">
        <v>350</v>
      </c>
      <c r="F155" s="97" t="s">
        <v>591</v>
      </c>
      <c r="G155" s="6" t="s">
        <v>243</v>
      </c>
      <c r="H155" s="100" t="s">
        <v>418</v>
      </c>
      <c r="I155" s="100"/>
    </row>
    <row r="156" spans="1:9" ht="72" x14ac:dyDescent="0.2">
      <c r="A156" s="10">
        <v>16.3</v>
      </c>
      <c r="B156" s="34" t="s">
        <v>217</v>
      </c>
      <c r="C156" s="95" t="s">
        <v>98</v>
      </c>
      <c r="D156" s="93" t="s">
        <v>401</v>
      </c>
      <c r="E156" s="93" t="s">
        <v>350</v>
      </c>
      <c r="F156" s="97" t="s">
        <v>591</v>
      </c>
      <c r="G156" s="6" t="s">
        <v>243</v>
      </c>
      <c r="H156" s="100" t="s">
        <v>418</v>
      </c>
      <c r="I156" s="100"/>
    </row>
    <row r="157" spans="1:9" ht="48" x14ac:dyDescent="0.2">
      <c r="A157" s="10">
        <v>17.100000000000001</v>
      </c>
      <c r="B157" s="34" t="s">
        <v>93</v>
      </c>
      <c r="C157" s="95" t="s">
        <v>94</v>
      </c>
      <c r="D157" s="93" t="s">
        <v>93</v>
      </c>
      <c r="E157" s="93" t="s">
        <v>589</v>
      </c>
      <c r="F157" s="97" t="s">
        <v>592</v>
      </c>
      <c r="G157" s="96" t="s">
        <v>567</v>
      </c>
      <c r="H157" s="111" t="s">
        <v>439</v>
      </c>
      <c r="I157" s="111"/>
    </row>
    <row r="158" spans="1:9" ht="36" x14ac:dyDescent="0.2">
      <c r="A158" s="10">
        <v>17.2</v>
      </c>
      <c r="B158" s="34" t="s">
        <v>183</v>
      </c>
      <c r="C158" s="95" t="s">
        <v>184</v>
      </c>
      <c r="D158" s="93" t="s">
        <v>183</v>
      </c>
      <c r="E158" s="93" t="s">
        <v>589</v>
      </c>
      <c r="F158" s="97" t="s">
        <v>592</v>
      </c>
      <c r="G158" s="96" t="s">
        <v>567</v>
      </c>
      <c r="H158" s="111" t="s">
        <v>439</v>
      </c>
      <c r="I158" s="111"/>
    </row>
    <row r="159" spans="1:9" ht="36" x14ac:dyDescent="0.2">
      <c r="A159" s="10">
        <v>17.3</v>
      </c>
      <c r="B159" s="34" t="s">
        <v>316</v>
      </c>
      <c r="C159" s="95" t="s">
        <v>182</v>
      </c>
      <c r="D159" s="93" t="s">
        <v>414</v>
      </c>
      <c r="E159" s="93" t="s">
        <v>416</v>
      </c>
      <c r="F159" s="97" t="s">
        <v>578</v>
      </c>
      <c r="G159" s="6" t="s">
        <v>413</v>
      </c>
      <c r="H159" s="111" t="s">
        <v>439</v>
      </c>
      <c r="I159" s="111"/>
    </row>
    <row r="160" spans="1:9" ht="36" x14ac:dyDescent="0.2">
      <c r="A160" s="10">
        <v>17.399999999999999</v>
      </c>
      <c r="B160" s="34" t="s">
        <v>219</v>
      </c>
      <c r="C160" s="95" t="s">
        <v>136</v>
      </c>
      <c r="D160" s="93" t="s">
        <v>135</v>
      </c>
      <c r="E160" s="93" t="s">
        <v>589</v>
      </c>
      <c r="F160" s="111" t="s">
        <v>444</v>
      </c>
      <c r="G160" s="96" t="s">
        <v>567</v>
      </c>
      <c r="H160" s="111" t="s">
        <v>439</v>
      </c>
      <c r="I160" s="111"/>
    </row>
    <row r="161" spans="1:9" x14ac:dyDescent="0.2">
      <c r="A161" s="10">
        <v>18.100000000000001</v>
      </c>
      <c r="B161" s="34" t="s">
        <v>220</v>
      </c>
      <c r="C161" s="95" t="s">
        <v>338</v>
      </c>
      <c r="D161" s="11" t="s">
        <v>284</v>
      </c>
      <c r="E161" s="93" t="s">
        <v>589</v>
      </c>
      <c r="F161" s="97" t="s">
        <v>597</v>
      </c>
      <c r="G161" s="96" t="s">
        <v>567</v>
      </c>
      <c r="H161" s="100" t="s">
        <v>418</v>
      </c>
      <c r="I161" s="100"/>
    </row>
    <row r="162" spans="1:9" x14ac:dyDescent="0.2">
      <c r="A162" s="10">
        <v>18.100000000000001</v>
      </c>
      <c r="B162" s="34" t="s">
        <v>220</v>
      </c>
      <c r="C162" s="95" t="s">
        <v>339</v>
      </c>
      <c r="D162" s="11" t="s">
        <v>285</v>
      </c>
      <c r="E162" s="93" t="s">
        <v>589</v>
      </c>
      <c r="F162" s="97" t="s">
        <v>597</v>
      </c>
      <c r="G162" s="96" t="s">
        <v>567</v>
      </c>
      <c r="H162" s="100" t="s">
        <v>418</v>
      </c>
      <c r="I162" s="100"/>
    </row>
    <row r="163" spans="1:9" x14ac:dyDescent="0.2">
      <c r="A163" s="10">
        <v>18.100000000000001</v>
      </c>
      <c r="B163" s="34" t="s">
        <v>220</v>
      </c>
      <c r="C163" s="95" t="s">
        <v>340</v>
      </c>
      <c r="D163" s="11" t="s">
        <v>334</v>
      </c>
      <c r="E163" s="93" t="s">
        <v>589</v>
      </c>
      <c r="F163" s="97" t="s">
        <v>597</v>
      </c>
      <c r="G163" s="96" t="s">
        <v>567</v>
      </c>
      <c r="H163" s="100" t="s">
        <v>418</v>
      </c>
      <c r="I163" s="100"/>
    </row>
    <row r="164" spans="1:9" x14ac:dyDescent="0.2">
      <c r="A164" s="10">
        <v>18.100000000000001</v>
      </c>
      <c r="B164" s="34" t="s">
        <v>220</v>
      </c>
      <c r="C164" s="95" t="s">
        <v>341</v>
      </c>
      <c r="D164" s="11" t="s">
        <v>288</v>
      </c>
      <c r="E164" s="93" t="s">
        <v>589</v>
      </c>
      <c r="F164" s="97" t="s">
        <v>597</v>
      </c>
      <c r="G164" s="96" t="s">
        <v>567</v>
      </c>
      <c r="H164" s="107" t="s">
        <v>418</v>
      </c>
      <c r="I164" s="107"/>
    </row>
    <row r="165" spans="1:9" x14ac:dyDescent="0.2">
      <c r="A165" s="10">
        <v>18.100000000000001</v>
      </c>
      <c r="B165" s="34" t="s">
        <v>220</v>
      </c>
      <c r="C165" s="95" t="s">
        <v>342</v>
      </c>
      <c r="D165" s="11" t="s">
        <v>286</v>
      </c>
      <c r="E165" s="93" t="s">
        <v>589</v>
      </c>
      <c r="F165" s="97" t="s">
        <v>597</v>
      </c>
      <c r="G165" s="96" t="s">
        <v>567</v>
      </c>
      <c r="H165" s="107" t="s">
        <v>418</v>
      </c>
      <c r="I165" s="107"/>
    </row>
    <row r="166" spans="1:9" x14ac:dyDescent="0.2">
      <c r="A166" s="11">
        <v>18.100000000000001</v>
      </c>
      <c r="B166" s="46" t="s">
        <v>220</v>
      </c>
      <c r="C166" s="41" t="s">
        <v>343</v>
      </c>
      <c r="D166" s="11" t="s">
        <v>287</v>
      </c>
      <c r="E166" s="7" t="s">
        <v>589</v>
      </c>
      <c r="F166" s="100" t="s">
        <v>597</v>
      </c>
      <c r="G166" s="96" t="s">
        <v>567</v>
      </c>
      <c r="H166" s="107" t="s">
        <v>418</v>
      </c>
      <c r="I166" s="107"/>
    </row>
    <row r="167" spans="1:9" x14ac:dyDescent="0.2">
      <c r="A167" s="10">
        <v>18.100000000000001</v>
      </c>
      <c r="B167" s="34" t="s">
        <v>220</v>
      </c>
      <c r="C167" s="95" t="s">
        <v>344</v>
      </c>
      <c r="D167" s="11" t="s">
        <v>335</v>
      </c>
      <c r="E167" s="93" t="s">
        <v>589</v>
      </c>
      <c r="F167" s="97" t="s">
        <v>597</v>
      </c>
      <c r="G167" s="96" t="s">
        <v>567</v>
      </c>
      <c r="H167" s="107" t="s">
        <v>418</v>
      </c>
      <c r="I167" s="107"/>
    </row>
    <row r="168" spans="1:9" x14ac:dyDescent="0.2">
      <c r="A168" s="11">
        <v>18.100000000000001</v>
      </c>
      <c r="B168" s="34" t="s">
        <v>220</v>
      </c>
      <c r="C168" s="95" t="s">
        <v>345</v>
      </c>
      <c r="D168" s="11" t="s">
        <v>336</v>
      </c>
      <c r="E168" s="93" t="s">
        <v>589</v>
      </c>
      <c r="F168" s="97" t="s">
        <v>597</v>
      </c>
      <c r="G168" s="96" t="s">
        <v>567</v>
      </c>
      <c r="H168" s="100" t="s">
        <v>418</v>
      </c>
      <c r="I168" s="100"/>
    </row>
    <row r="169" spans="1:9" x14ac:dyDescent="0.2">
      <c r="A169" s="11">
        <v>18.100000000000001</v>
      </c>
      <c r="B169" s="34" t="s">
        <v>220</v>
      </c>
      <c r="C169" s="76" t="s">
        <v>434</v>
      </c>
      <c r="D169" s="11" t="s">
        <v>337</v>
      </c>
      <c r="E169" s="93" t="s">
        <v>589</v>
      </c>
      <c r="F169" s="97" t="s">
        <v>597</v>
      </c>
      <c r="G169" s="96" t="s">
        <v>567</v>
      </c>
      <c r="H169" s="100" t="s">
        <v>418</v>
      </c>
      <c r="I169" s="100"/>
    </row>
    <row r="170" spans="1:9" ht="48" x14ac:dyDescent="0.2">
      <c r="A170" s="11">
        <v>18.2</v>
      </c>
      <c r="B170" s="34" t="s">
        <v>221</v>
      </c>
      <c r="C170" s="95" t="s">
        <v>137</v>
      </c>
      <c r="D170" s="11" t="s">
        <v>402</v>
      </c>
      <c r="E170" s="11" t="s">
        <v>351</v>
      </c>
      <c r="F170" s="97" t="s">
        <v>592</v>
      </c>
      <c r="G170" s="6" t="s">
        <v>244</v>
      </c>
      <c r="H170" s="100" t="s">
        <v>599</v>
      </c>
      <c r="I170" s="100"/>
    </row>
    <row r="171" spans="1:9" ht="48" x14ac:dyDescent="0.2">
      <c r="A171" s="11">
        <v>18.2</v>
      </c>
      <c r="B171" s="34" t="s">
        <v>221</v>
      </c>
      <c r="C171" s="95" t="s">
        <v>138</v>
      </c>
      <c r="D171" s="11" t="s">
        <v>403</v>
      </c>
      <c r="E171" s="11" t="s">
        <v>351</v>
      </c>
      <c r="F171" s="97" t="s">
        <v>592</v>
      </c>
      <c r="G171" s="6" t="s">
        <v>244</v>
      </c>
      <c r="H171" s="100" t="s">
        <v>599</v>
      </c>
      <c r="I171" s="100"/>
    </row>
    <row r="172" spans="1:9" ht="48" x14ac:dyDescent="0.2">
      <c r="A172" s="11">
        <v>18.2</v>
      </c>
      <c r="B172" s="34" t="s">
        <v>221</v>
      </c>
      <c r="C172" s="95" t="s">
        <v>139</v>
      </c>
      <c r="D172" s="11" t="s">
        <v>404</v>
      </c>
      <c r="E172" s="11" t="s">
        <v>351</v>
      </c>
      <c r="F172" s="97" t="s">
        <v>592</v>
      </c>
      <c r="G172" s="6" t="s">
        <v>244</v>
      </c>
      <c r="H172" s="100" t="s">
        <v>599</v>
      </c>
      <c r="I172" s="100"/>
    </row>
    <row r="173" spans="1:9" ht="48" x14ac:dyDescent="0.2">
      <c r="A173" s="11">
        <v>18.3</v>
      </c>
      <c r="B173" s="34" t="s">
        <v>222</v>
      </c>
      <c r="C173" s="95" t="s">
        <v>185</v>
      </c>
      <c r="D173" s="99" t="s">
        <v>405</v>
      </c>
      <c r="E173" s="11" t="s">
        <v>351</v>
      </c>
      <c r="F173" s="97" t="s">
        <v>592</v>
      </c>
      <c r="G173" s="6" t="s">
        <v>244</v>
      </c>
      <c r="H173" s="100" t="s">
        <v>599</v>
      </c>
      <c r="I173" s="100"/>
    </row>
    <row r="174" spans="1:9" ht="60" x14ac:dyDescent="0.2">
      <c r="A174" s="11">
        <v>18.3</v>
      </c>
      <c r="B174" s="34" t="s">
        <v>222</v>
      </c>
      <c r="C174" s="95" t="s">
        <v>186</v>
      </c>
      <c r="D174" s="99" t="s">
        <v>406</v>
      </c>
      <c r="E174" s="11" t="s">
        <v>351</v>
      </c>
      <c r="F174" s="97" t="s">
        <v>592</v>
      </c>
      <c r="G174" s="6" t="s">
        <v>244</v>
      </c>
      <c r="H174" s="100" t="s">
        <v>599</v>
      </c>
      <c r="I174" s="100"/>
    </row>
    <row r="175" spans="1:9" ht="48" x14ac:dyDescent="0.2">
      <c r="A175" s="11">
        <v>18.3</v>
      </c>
      <c r="B175" s="34" t="s">
        <v>222</v>
      </c>
      <c r="C175" s="95" t="s">
        <v>187</v>
      </c>
      <c r="D175" s="10" t="s">
        <v>407</v>
      </c>
      <c r="E175" s="11" t="s">
        <v>351</v>
      </c>
      <c r="F175" s="97" t="s">
        <v>592</v>
      </c>
      <c r="G175" s="6" t="s">
        <v>244</v>
      </c>
      <c r="H175" s="100" t="s">
        <v>599</v>
      </c>
      <c r="I175" s="100"/>
    </row>
    <row r="176" spans="1:9" ht="48" x14ac:dyDescent="0.2">
      <c r="A176" s="11">
        <v>18.399999999999999</v>
      </c>
      <c r="B176" s="34" t="s">
        <v>223</v>
      </c>
      <c r="C176" s="95" t="s">
        <v>190</v>
      </c>
      <c r="D176" s="10" t="s">
        <v>271</v>
      </c>
      <c r="E176" s="93" t="s">
        <v>589</v>
      </c>
      <c r="F176" s="97" t="s">
        <v>592</v>
      </c>
      <c r="G176" s="96" t="s">
        <v>567</v>
      </c>
      <c r="H176" s="100" t="s">
        <v>418</v>
      </c>
      <c r="I176" s="100"/>
    </row>
    <row r="177" spans="1:9" ht="36" x14ac:dyDescent="0.2">
      <c r="A177" s="11">
        <v>18.399999999999999</v>
      </c>
      <c r="B177" s="34" t="s">
        <v>223</v>
      </c>
      <c r="C177" s="95" t="s">
        <v>191</v>
      </c>
      <c r="D177" s="10" t="s">
        <v>254</v>
      </c>
      <c r="E177" s="93" t="s">
        <v>589</v>
      </c>
      <c r="F177" s="97" t="s">
        <v>592</v>
      </c>
      <c r="G177" s="96" t="s">
        <v>567</v>
      </c>
      <c r="H177" s="100" t="s">
        <v>418</v>
      </c>
      <c r="I177" s="100"/>
    </row>
    <row r="178" spans="1:9" ht="36" x14ac:dyDescent="0.2">
      <c r="A178" s="11">
        <v>18.399999999999999</v>
      </c>
      <c r="B178" s="34" t="s">
        <v>223</v>
      </c>
      <c r="C178" s="95" t="s">
        <v>192</v>
      </c>
      <c r="D178" s="10" t="s">
        <v>255</v>
      </c>
      <c r="E178" s="93" t="s">
        <v>589</v>
      </c>
      <c r="F178" s="97" t="s">
        <v>592</v>
      </c>
      <c r="G178" s="96" t="s">
        <v>567</v>
      </c>
      <c r="H178" s="100" t="s">
        <v>418</v>
      </c>
      <c r="I178" s="100"/>
    </row>
    <row r="179" spans="1:9" ht="24" x14ac:dyDescent="0.2">
      <c r="A179" s="11">
        <v>19.100000000000001</v>
      </c>
      <c r="B179" s="34" t="s">
        <v>224</v>
      </c>
      <c r="C179" s="95" t="s">
        <v>188</v>
      </c>
      <c r="D179" s="93" t="s">
        <v>140</v>
      </c>
      <c r="E179" s="93" t="s">
        <v>589</v>
      </c>
      <c r="F179" s="97" t="s">
        <v>597</v>
      </c>
      <c r="G179" s="96" t="s">
        <v>567</v>
      </c>
      <c r="H179" s="100" t="s">
        <v>418</v>
      </c>
      <c r="I179" s="100"/>
    </row>
    <row r="180" spans="1:9" ht="24" x14ac:dyDescent="0.2">
      <c r="A180" s="11">
        <v>19.100000000000001</v>
      </c>
      <c r="B180" s="34" t="s">
        <v>224</v>
      </c>
      <c r="C180" s="95" t="s">
        <v>189</v>
      </c>
      <c r="D180" s="93" t="s">
        <v>141</v>
      </c>
      <c r="E180" s="93" t="s">
        <v>589</v>
      </c>
      <c r="F180" s="97" t="s">
        <v>597</v>
      </c>
      <c r="G180" s="96" t="s">
        <v>567</v>
      </c>
      <c r="H180" s="100" t="s">
        <v>418</v>
      </c>
      <c r="I180" s="100"/>
    </row>
    <row r="181" spans="1:9" s="112" customFormat="1" ht="24" x14ac:dyDescent="0.2">
      <c r="A181" s="80">
        <v>19.100000000000001</v>
      </c>
      <c r="B181" s="109" t="s">
        <v>224</v>
      </c>
      <c r="C181" s="76" t="s">
        <v>422</v>
      </c>
      <c r="D181" s="98" t="s">
        <v>426</v>
      </c>
      <c r="E181" s="93" t="s">
        <v>589</v>
      </c>
      <c r="F181" s="97" t="s">
        <v>592</v>
      </c>
      <c r="G181" s="110" t="s">
        <v>567</v>
      </c>
      <c r="H181" s="100" t="s">
        <v>599</v>
      </c>
      <c r="I181" s="100"/>
    </row>
    <row r="182" spans="1:9" s="112" customFormat="1" ht="36" x14ac:dyDescent="0.2">
      <c r="A182" s="80">
        <v>19.100000000000001</v>
      </c>
      <c r="B182" s="109" t="s">
        <v>224</v>
      </c>
      <c r="C182" s="76" t="s">
        <v>423</v>
      </c>
      <c r="D182" s="98" t="s">
        <v>427</v>
      </c>
      <c r="E182" s="93"/>
      <c r="F182" s="97" t="s">
        <v>592</v>
      </c>
      <c r="G182" s="110" t="s">
        <v>567</v>
      </c>
      <c r="H182" s="100" t="s">
        <v>599</v>
      </c>
      <c r="I182" s="107"/>
    </row>
    <row r="183" spans="1:9" s="112" customFormat="1" ht="24" x14ac:dyDescent="0.2">
      <c r="A183" s="80">
        <v>19.100000000000001</v>
      </c>
      <c r="B183" s="109" t="s">
        <v>224</v>
      </c>
      <c r="C183" s="76" t="s">
        <v>424</v>
      </c>
      <c r="D183" s="98" t="s">
        <v>428</v>
      </c>
      <c r="E183" s="93" t="s">
        <v>589</v>
      </c>
      <c r="F183" s="97" t="s">
        <v>592</v>
      </c>
      <c r="G183" s="110" t="s">
        <v>567</v>
      </c>
      <c r="H183" s="100" t="s">
        <v>599</v>
      </c>
      <c r="I183" s="100"/>
    </row>
    <row r="184" spans="1:9" s="112" customFormat="1" ht="36" x14ac:dyDescent="0.2">
      <c r="A184" s="80">
        <v>19.100000000000001</v>
      </c>
      <c r="B184" s="109" t="s">
        <v>224</v>
      </c>
      <c r="C184" s="76" t="s">
        <v>425</v>
      </c>
      <c r="D184" s="98" t="s">
        <v>429</v>
      </c>
      <c r="E184" s="93"/>
      <c r="F184" s="97" t="s">
        <v>592</v>
      </c>
      <c r="G184" s="110" t="s">
        <v>567</v>
      </c>
      <c r="H184" s="100" t="s">
        <v>599</v>
      </c>
      <c r="I184" s="107"/>
    </row>
    <row r="185" spans="1:9" s="47" customFormat="1" ht="24" x14ac:dyDescent="0.2">
      <c r="A185" s="11">
        <v>20.100000000000001</v>
      </c>
      <c r="B185" s="46" t="s">
        <v>225</v>
      </c>
      <c r="C185" s="41" t="s">
        <v>193</v>
      </c>
      <c r="D185" s="7" t="s">
        <v>142</v>
      </c>
      <c r="E185" s="7"/>
      <c r="F185" s="97" t="s">
        <v>592</v>
      </c>
      <c r="G185" s="110" t="s">
        <v>541</v>
      </c>
      <c r="H185" s="100" t="s">
        <v>421</v>
      </c>
      <c r="I185" s="100"/>
    </row>
    <row r="186" spans="1:9" s="47" customFormat="1" ht="36" x14ac:dyDescent="0.2">
      <c r="A186" s="11">
        <v>20.2</v>
      </c>
      <c r="B186" s="46" t="s">
        <v>308</v>
      </c>
      <c r="C186" s="41" t="s">
        <v>194</v>
      </c>
      <c r="D186" s="7" t="s">
        <v>143</v>
      </c>
      <c r="E186" s="7"/>
      <c r="F186" s="97" t="s">
        <v>591</v>
      </c>
      <c r="G186" s="110" t="s">
        <v>541</v>
      </c>
      <c r="H186" s="100" t="s">
        <v>421</v>
      </c>
      <c r="I186" s="100"/>
    </row>
    <row r="187" spans="1:9" s="47" customFormat="1" ht="52.5" customHeight="1" x14ac:dyDescent="0.2">
      <c r="A187" s="11">
        <v>20.3</v>
      </c>
      <c r="B187" s="46" t="s">
        <v>309</v>
      </c>
      <c r="C187" s="41" t="s">
        <v>195</v>
      </c>
      <c r="D187" s="7" t="s">
        <v>487</v>
      </c>
      <c r="E187" s="7"/>
      <c r="F187" s="97" t="s">
        <v>591</v>
      </c>
      <c r="G187" s="110" t="s">
        <v>540</v>
      </c>
      <c r="H187" s="100" t="s">
        <v>421</v>
      </c>
      <c r="I187" s="100"/>
    </row>
    <row r="188" spans="1:9" s="68" customFormat="1" ht="60" x14ac:dyDescent="0.2">
      <c r="A188" s="80">
        <v>20.399999999999999</v>
      </c>
      <c r="B188" s="78" t="s">
        <v>226</v>
      </c>
      <c r="C188" s="79" t="s">
        <v>435</v>
      </c>
      <c r="D188" s="80" t="s">
        <v>256</v>
      </c>
      <c r="E188" s="80"/>
      <c r="F188" s="97" t="s">
        <v>597</v>
      </c>
      <c r="G188" s="110" t="s">
        <v>541</v>
      </c>
      <c r="H188" s="111" t="s">
        <v>439</v>
      </c>
      <c r="I188" s="111"/>
    </row>
    <row r="189" spans="1:9" s="68" customFormat="1" ht="36" x14ac:dyDescent="0.2">
      <c r="A189" s="80">
        <v>20.399999999999999</v>
      </c>
      <c r="B189" s="78" t="s">
        <v>226</v>
      </c>
      <c r="C189" s="79" t="s">
        <v>436</v>
      </c>
      <c r="D189" s="80" t="s">
        <v>448</v>
      </c>
      <c r="E189" s="80"/>
      <c r="F189" s="111" t="s">
        <v>444</v>
      </c>
      <c r="G189" s="110" t="s">
        <v>541</v>
      </c>
      <c r="H189" s="111" t="s">
        <v>439</v>
      </c>
      <c r="I189" s="111"/>
    </row>
    <row r="190" spans="1:9" s="68" customFormat="1" ht="36" x14ac:dyDescent="0.2">
      <c r="A190" s="80">
        <v>20.399999999999999</v>
      </c>
      <c r="B190" s="78" t="s">
        <v>226</v>
      </c>
      <c r="C190" s="79" t="s">
        <v>437</v>
      </c>
      <c r="D190" s="80" t="s">
        <v>438</v>
      </c>
      <c r="E190" s="80"/>
      <c r="F190" s="97" t="s">
        <v>444</v>
      </c>
      <c r="G190" s="110" t="s">
        <v>541</v>
      </c>
      <c r="H190" s="111" t="s">
        <v>439</v>
      </c>
      <c r="I190" s="111"/>
    </row>
    <row r="191" spans="1:9" s="47" customFormat="1" ht="36" x14ac:dyDescent="0.2">
      <c r="A191" s="11">
        <v>20.399999999999999</v>
      </c>
      <c r="B191" s="46" t="s">
        <v>226</v>
      </c>
      <c r="C191" s="41" t="s">
        <v>196</v>
      </c>
      <c r="D191" s="11" t="s">
        <v>257</v>
      </c>
      <c r="E191" s="11"/>
      <c r="F191" s="97" t="s">
        <v>597</v>
      </c>
      <c r="G191" s="110" t="s">
        <v>541</v>
      </c>
      <c r="H191" s="111" t="s">
        <v>439</v>
      </c>
      <c r="I191" s="111"/>
    </row>
    <row r="192" spans="1:9" s="47" customFormat="1" ht="36" x14ac:dyDescent="0.2">
      <c r="A192" s="11">
        <v>20.399999999999999</v>
      </c>
      <c r="B192" s="46" t="s">
        <v>226</v>
      </c>
      <c r="C192" s="41" t="s">
        <v>197</v>
      </c>
      <c r="D192" s="11" t="s">
        <v>274</v>
      </c>
      <c r="E192" s="11"/>
      <c r="F192" s="97" t="s">
        <v>592</v>
      </c>
      <c r="G192" s="110" t="s">
        <v>541</v>
      </c>
      <c r="H192" s="111" t="s">
        <v>439</v>
      </c>
      <c r="I192" s="111"/>
    </row>
    <row r="193" spans="1:9" s="68" customFormat="1" ht="48" x14ac:dyDescent="0.2">
      <c r="A193" s="80">
        <v>20.5</v>
      </c>
      <c r="B193" s="78" t="s">
        <v>227</v>
      </c>
      <c r="C193" s="79" t="s">
        <v>483</v>
      </c>
      <c r="D193" s="77" t="s">
        <v>489</v>
      </c>
      <c r="E193" s="77"/>
      <c r="F193" s="97" t="s">
        <v>591</v>
      </c>
      <c r="G193" s="110" t="s">
        <v>541</v>
      </c>
      <c r="H193" s="107" t="s">
        <v>418</v>
      </c>
      <c r="I193" s="107"/>
    </row>
    <row r="194" spans="1:9" s="68" customFormat="1" ht="24" x14ac:dyDescent="0.2">
      <c r="A194" s="80">
        <v>20.5</v>
      </c>
      <c r="B194" s="78" t="s">
        <v>227</v>
      </c>
      <c r="C194" s="79" t="s">
        <v>490</v>
      </c>
      <c r="D194" s="77" t="s">
        <v>488</v>
      </c>
      <c r="E194" s="77"/>
      <c r="F194" s="111" t="s">
        <v>444</v>
      </c>
      <c r="G194" s="110" t="s">
        <v>541</v>
      </c>
      <c r="H194" s="107" t="s">
        <v>418</v>
      </c>
      <c r="I194" s="107"/>
    </row>
    <row r="195" spans="1:9" s="68" customFormat="1" ht="48" x14ac:dyDescent="0.2">
      <c r="A195" s="80">
        <v>20.6</v>
      </c>
      <c r="B195" s="78" t="s">
        <v>228</v>
      </c>
      <c r="C195" s="79" t="s">
        <v>485</v>
      </c>
      <c r="D195" s="77" t="s">
        <v>618</v>
      </c>
      <c r="E195" s="77"/>
      <c r="F195" s="97" t="s">
        <v>591</v>
      </c>
      <c r="G195" s="110" t="s">
        <v>541</v>
      </c>
      <c r="H195" s="107" t="s">
        <v>418</v>
      </c>
      <c r="I195" s="107"/>
    </row>
    <row r="196" spans="1:9" s="68" customFormat="1" ht="24" x14ac:dyDescent="0.2">
      <c r="A196" s="80">
        <v>20.6</v>
      </c>
      <c r="B196" s="78" t="s">
        <v>228</v>
      </c>
      <c r="C196" s="79" t="s">
        <v>491</v>
      </c>
      <c r="D196" s="77" t="s">
        <v>488</v>
      </c>
      <c r="E196" s="77"/>
      <c r="F196" s="111" t="s">
        <v>444</v>
      </c>
      <c r="G196" s="110" t="s">
        <v>541</v>
      </c>
      <c r="H196" s="107" t="s">
        <v>418</v>
      </c>
      <c r="I196" s="107"/>
    </row>
    <row r="197" spans="1:9" s="47" customFormat="1" ht="35.25" customHeight="1" x14ac:dyDescent="0.2">
      <c r="A197" s="11">
        <v>20.7</v>
      </c>
      <c r="B197" s="46" t="s">
        <v>229</v>
      </c>
      <c r="C197" s="41" t="s">
        <v>198</v>
      </c>
      <c r="D197" s="7" t="s">
        <v>144</v>
      </c>
      <c r="E197" s="7"/>
      <c r="F197" s="97" t="s">
        <v>592</v>
      </c>
      <c r="G197" s="110" t="s">
        <v>541</v>
      </c>
      <c r="H197" s="107" t="s">
        <v>418</v>
      </c>
      <c r="I197" s="100"/>
    </row>
    <row r="198" spans="1:9" s="47" customFormat="1" ht="42" customHeight="1" x14ac:dyDescent="0.2">
      <c r="A198" s="11">
        <v>20.7</v>
      </c>
      <c r="B198" s="46" t="s">
        <v>229</v>
      </c>
      <c r="C198" s="41" t="s">
        <v>199</v>
      </c>
      <c r="D198" s="7" t="s">
        <v>310</v>
      </c>
      <c r="E198" s="7"/>
      <c r="F198" s="97" t="s">
        <v>592</v>
      </c>
      <c r="G198" s="110" t="s">
        <v>541</v>
      </c>
      <c r="H198" s="107" t="s">
        <v>418</v>
      </c>
      <c r="I198" s="100"/>
    </row>
    <row r="199" spans="1:9" ht="24" x14ac:dyDescent="0.2">
      <c r="A199" s="11">
        <v>23.1</v>
      </c>
      <c r="B199" s="34" t="s">
        <v>230</v>
      </c>
      <c r="C199" s="95" t="s">
        <v>569</v>
      </c>
      <c r="D199" s="10" t="s">
        <v>602</v>
      </c>
      <c r="E199" s="10" t="s">
        <v>603</v>
      </c>
      <c r="F199" s="97" t="s">
        <v>597</v>
      </c>
      <c r="G199" s="6" t="s">
        <v>259</v>
      </c>
      <c r="H199" s="100" t="s">
        <v>599</v>
      </c>
      <c r="I199" s="100"/>
    </row>
    <row r="200" spans="1:9" ht="24" x14ac:dyDescent="0.2">
      <c r="A200" s="11">
        <v>23.1</v>
      </c>
      <c r="B200" s="34" t="s">
        <v>230</v>
      </c>
      <c r="C200" s="95" t="s">
        <v>570</v>
      </c>
      <c r="D200" s="10" t="s">
        <v>604</v>
      </c>
      <c r="E200" s="10" t="s">
        <v>603</v>
      </c>
      <c r="F200" s="97" t="s">
        <v>591</v>
      </c>
      <c r="G200" s="6" t="s">
        <v>259</v>
      </c>
      <c r="H200" s="100" t="s">
        <v>599</v>
      </c>
      <c r="I200" s="100"/>
    </row>
    <row r="201" spans="1:9" ht="48" x14ac:dyDescent="0.2">
      <c r="A201" s="11">
        <v>23.2</v>
      </c>
      <c r="B201" s="34" t="s">
        <v>231</v>
      </c>
      <c r="C201" s="95" t="s">
        <v>571</v>
      </c>
      <c r="D201" s="10" t="s">
        <v>605</v>
      </c>
      <c r="E201" s="10" t="s">
        <v>603</v>
      </c>
      <c r="F201" s="97" t="s">
        <v>591</v>
      </c>
      <c r="G201" s="6" t="s">
        <v>259</v>
      </c>
      <c r="H201" s="100" t="s">
        <v>418</v>
      </c>
      <c r="I201" s="100"/>
    </row>
    <row r="202" spans="1:9" s="112" customFormat="1" ht="36" x14ac:dyDescent="0.2">
      <c r="A202" s="80">
        <v>23.2</v>
      </c>
      <c r="B202" s="109" t="s">
        <v>230</v>
      </c>
      <c r="C202" s="76" t="s">
        <v>606</v>
      </c>
      <c r="D202" s="74" t="s">
        <v>610</v>
      </c>
      <c r="E202" s="74" t="s">
        <v>609</v>
      </c>
      <c r="F202" s="111" t="s">
        <v>444</v>
      </c>
      <c r="G202" s="85" t="s">
        <v>259</v>
      </c>
      <c r="H202" s="107" t="s">
        <v>418</v>
      </c>
      <c r="I202" s="107"/>
    </row>
    <row r="203" spans="1:9" s="112" customFormat="1" ht="48" x14ac:dyDescent="0.2">
      <c r="A203" s="80">
        <v>23.2</v>
      </c>
      <c r="B203" s="109" t="s">
        <v>230</v>
      </c>
      <c r="C203" s="76" t="s">
        <v>607</v>
      </c>
      <c r="D203" s="74" t="s">
        <v>611</v>
      </c>
      <c r="E203" s="74" t="s">
        <v>613</v>
      </c>
      <c r="F203" s="111" t="s">
        <v>444</v>
      </c>
      <c r="G203" s="85" t="s">
        <v>259</v>
      </c>
      <c r="H203" s="107" t="s">
        <v>418</v>
      </c>
      <c r="I203" s="107"/>
    </row>
    <row r="204" spans="1:9" s="112" customFormat="1" ht="24" x14ac:dyDescent="0.2">
      <c r="A204" s="80">
        <v>23.2</v>
      </c>
      <c r="B204" s="109" t="s">
        <v>230</v>
      </c>
      <c r="C204" s="76" t="s">
        <v>608</v>
      </c>
      <c r="D204" s="74" t="s">
        <v>612</v>
      </c>
      <c r="E204" s="74" t="s">
        <v>621</v>
      </c>
      <c r="F204" s="111" t="s">
        <v>444</v>
      </c>
      <c r="G204" s="85" t="s">
        <v>259</v>
      </c>
      <c r="H204" s="107" t="s">
        <v>418</v>
      </c>
      <c r="I204" s="107"/>
    </row>
    <row r="205" spans="1:9" ht="36" x14ac:dyDescent="0.2">
      <c r="A205" s="10">
        <v>23.3</v>
      </c>
      <c r="B205" s="34" t="s">
        <v>232</v>
      </c>
      <c r="C205" s="95" t="s">
        <v>145</v>
      </c>
      <c r="D205" s="10" t="s">
        <v>408</v>
      </c>
      <c r="E205" s="10" t="s">
        <v>352</v>
      </c>
      <c r="F205" s="97" t="s">
        <v>579</v>
      </c>
      <c r="G205" s="6" t="s">
        <v>245</v>
      </c>
      <c r="H205" s="100" t="s">
        <v>599</v>
      </c>
      <c r="I205" s="100"/>
    </row>
    <row r="206" spans="1:9" ht="24" x14ac:dyDescent="0.2">
      <c r="A206" s="10">
        <v>23.3</v>
      </c>
      <c r="B206" s="34" t="s">
        <v>232</v>
      </c>
      <c r="C206" s="95" t="s">
        <v>146</v>
      </c>
      <c r="D206" s="10" t="s">
        <v>409</v>
      </c>
      <c r="E206" s="10" t="s">
        <v>352</v>
      </c>
      <c r="F206" s="97" t="s">
        <v>591</v>
      </c>
      <c r="G206" s="6" t="s">
        <v>245</v>
      </c>
      <c r="H206" s="100" t="s">
        <v>599</v>
      </c>
      <c r="I206" s="100"/>
    </row>
  </sheetData>
  <autoFilter ref="A1:I20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DU8"/>
  <sheetViews>
    <sheetView zoomScale="90" zoomScaleNormal="90" workbookViewId="0">
      <pane xSplit="3" ySplit="1" topLeftCell="CU5" activePane="bottomRight" state="frozen"/>
      <selection pane="topRight" activeCell="D1" sqref="D1"/>
      <selection pane="bottomLeft" activeCell="A2" sqref="A2"/>
      <selection pane="bottomRight" activeCell="DA3" sqref="DA3"/>
    </sheetView>
  </sheetViews>
  <sheetFormatPr defaultColWidth="9.140625" defaultRowHeight="15" x14ac:dyDescent="0.25"/>
  <cols>
    <col min="1" max="1" width="11.7109375" style="28" customWidth="1"/>
    <col min="2" max="2" width="14.42578125" style="28" customWidth="1"/>
    <col min="3" max="3" width="19.28515625" style="28" customWidth="1"/>
    <col min="4" max="4" width="11" style="28" customWidth="1"/>
    <col min="5" max="5" width="17.42578125" style="28" customWidth="1"/>
    <col min="6" max="6" width="12" style="28" customWidth="1"/>
    <col min="7" max="7" width="15.42578125" style="28" customWidth="1"/>
    <col min="8" max="8" width="16" style="28" customWidth="1"/>
    <col min="9" max="9" width="16.5703125" style="28" customWidth="1"/>
    <col min="10" max="12" width="12" style="28" customWidth="1"/>
    <col min="13" max="13" width="23.140625" style="28" customWidth="1"/>
    <col min="14" max="19" width="12" style="28" customWidth="1"/>
    <col min="20" max="20" width="34.5703125" style="28" customWidth="1"/>
    <col min="21" max="21" width="20.42578125" style="28" customWidth="1"/>
    <col min="22" max="25" width="12" style="28" customWidth="1"/>
    <col min="26" max="26" width="27.7109375" style="28" customWidth="1"/>
    <col min="27" max="27" width="20.28515625" style="65" customWidth="1"/>
    <col min="28" max="28" width="12" style="65" customWidth="1"/>
    <col min="29" max="29" width="13.85546875" style="65" customWidth="1"/>
    <col min="30" max="30" width="14.5703125" style="65" customWidth="1"/>
    <col min="31" max="31" width="9.42578125" style="65" customWidth="1"/>
    <col min="32" max="32" width="14.42578125" style="65" customWidth="1"/>
    <col min="33" max="33" width="12" style="65" customWidth="1"/>
    <col min="34" max="34" width="11.28515625" style="65" customWidth="1"/>
    <col min="35" max="35" width="25.140625" style="65" customWidth="1"/>
    <col min="36" max="36" width="12" style="65" customWidth="1"/>
    <col min="37" max="37" width="7" style="65" customWidth="1"/>
    <col min="38" max="38" width="12" style="65" customWidth="1"/>
    <col min="39" max="39" width="29" style="65" customWidth="1"/>
    <col min="40" max="40" width="12" style="65" customWidth="1"/>
    <col min="41" max="41" width="12.140625" style="65" customWidth="1"/>
    <col min="42" max="44" width="12" style="101" customWidth="1"/>
    <col min="45" max="48" width="12" style="28" customWidth="1"/>
    <col min="49" max="49" width="17" style="28" customWidth="1"/>
    <col min="50" max="50" width="19" style="28" customWidth="1"/>
    <col min="51" max="51" width="17.7109375" style="28" customWidth="1"/>
    <col min="52" max="54" width="12" style="28" customWidth="1"/>
    <col min="55" max="55" width="16.42578125" style="28" customWidth="1"/>
    <col min="56" max="64" width="12" style="28" customWidth="1"/>
    <col min="65" max="66" width="12" style="101" customWidth="1"/>
    <col min="67" max="71" width="12" style="28" customWidth="1"/>
    <col min="72" max="72" width="14.85546875" style="28" customWidth="1"/>
    <col min="73" max="73" width="14.28515625" style="28" customWidth="1"/>
    <col min="74" max="79" width="12" style="28" customWidth="1"/>
    <col min="80" max="80" width="12" style="101" customWidth="1"/>
    <col min="81" max="82" width="12" style="28" customWidth="1"/>
    <col min="83" max="83" width="15.5703125" style="28" customWidth="1"/>
    <col min="84" max="84" width="16" style="28" customWidth="1"/>
    <col min="85" max="97" width="12" style="28" customWidth="1"/>
    <col min="98" max="98" width="12" style="101" customWidth="1"/>
    <col min="99" max="101" width="12" style="28" customWidth="1"/>
    <col min="102" max="102" width="12" style="101" customWidth="1"/>
    <col min="103" max="115" width="12" style="28" customWidth="1"/>
    <col min="116" max="116" width="12" style="101" customWidth="1"/>
    <col min="117" max="125" width="12" style="28" customWidth="1"/>
    <col min="126" max="16384" width="9.140625" style="28"/>
  </cols>
  <sheetData>
    <row r="1" spans="1:125" x14ac:dyDescent="0.25">
      <c r="A1" s="28" t="s">
        <v>233</v>
      </c>
      <c r="B1" s="63" t="s">
        <v>562</v>
      </c>
      <c r="C1" s="63" t="s">
        <v>580</v>
      </c>
      <c r="D1" s="63" t="s">
        <v>332</v>
      </c>
      <c r="E1" s="40" t="s">
        <v>8</v>
      </c>
      <c r="F1" s="40" t="s">
        <v>9</v>
      </c>
      <c r="G1" s="40" t="s">
        <v>10</v>
      </c>
      <c r="H1" s="40" t="s">
        <v>11</v>
      </c>
      <c r="I1" s="23" t="s">
        <v>12</v>
      </c>
      <c r="J1" s="42" t="s">
        <v>13</v>
      </c>
      <c r="K1" s="42" t="s">
        <v>14</v>
      </c>
      <c r="L1" s="42" t="s">
        <v>15</v>
      </c>
      <c r="M1" s="42" t="s">
        <v>16</v>
      </c>
      <c r="N1" s="42" t="s">
        <v>17</v>
      </c>
      <c r="O1" s="26" t="s">
        <v>7</v>
      </c>
      <c r="P1" s="36" t="s">
        <v>32</v>
      </c>
      <c r="Q1" s="36" t="s">
        <v>33</v>
      </c>
      <c r="R1" s="36" t="s">
        <v>35</v>
      </c>
      <c r="S1" s="36" t="s">
        <v>39</v>
      </c>
      <c r="T1" s="26" t="s">
        <v>42</v>
      </c>
      <c r="U1" s="26" t="s">
        <v>43</v>
      </c>
      <c r="V1" s="26" t="s">
        <v>44</v>
      </c>
      <c r="W1" s="26" t="s">
        <v>47</v>
      </c>
      <c r="X1" s="26" t="s">
        <v>48</v>
      </c>
      <c r="Y1" s="26" t="s">
        <v>49</v>
      </c>
      <c r="Z1" s="26" t="s">
        <v>64</v>
      </c>
      <c r="AA1" s="82" t="s">
        <v>464</v>
      </c>
      <c r="AB1" s="82" t="s">
        <v>465</v>
      </c>
      <c r="AC1" s="82" t="s">
        <v>466</v>
      </c>
      <c r="AD1" s="82" t="s">
        <v>65</v>
      </c>
      <c r="AE1" s="82" t="s">
        <v>467</v>
      </c>
      <c r="AF1" s="82" t="s">
        <v>468</v>
      </c>
      <c r="AG1" s="82" t="s">
        <v>469</v>
      </c>
      <c r="AH1" s="82" t="s">
        <v>470</v>
      </c>
      <c r="AI1" s="82" t="s">
        <v>471</v>
      </c>
      <c r="AJ1" s="82" t="s">
        <v>472</v>
      </c>
      <c r="AK1" s="175" t="s">
        <v>473</v>
      </c>
      <c r="AL1" s="82" t="s">
        <v>474</v>
      </c>
      <c r="AM1" s="82" t="s">
        <v>475</v>
      </c>
      <c r="AN1" s="82" t="s">
        <v>476</v>
      </c>
      <c r="AO1" s="82" t="s">
        <v>477</v>
      </c>
      <c r="AP1" s="81" t="s">
        <v>566</v>
      </c>
      <c r="AQ1" s="81" t="s">
        <v>445</v>
      </c>
      <c r="AR1" s="81" t="s">
        <v>544</v>
      </c>
      <c r="AS1" s="26" t="s">
        <v>66</v>
      </c>
      <c r="AT1" s="26" t="s">
        <v>67</v>
      </c>
      <c r="AU1" s="26" t="s">
        <v>68</v>
      </c>
      <c r="AV1" s="26" t="s">
        <v>317</v>
      </c>
      <c r="AW1" s="26" t="s">
        <v>70</v>
      </c>
      <c r="AX1" s="26" t="s">
        <v>71</v>
      </c>
      <c r="AY1" s="26" t="s">
        <v>72</v>
      </c>
      <c r="AZ1" s="26" t="s">
        <v>77</v>
      </c>
      <c r="BA1" s="26" t="s">
        <v>86</v>
      </c>
      <c r="BB1" s="26" t="s">
        <v>87</v>
      </c>
      <c r="BC1" s="26" t="s">
        <v>89</v>
      </c>
      <c r="BD1" s="26" t="s">
        <v>100</v>
      </c>
      <c r="BE1" s="26" t="s">
        <v>107</v>
      </c>
      <c r="BF1" s="26" t="s">
        <v>108</v>
      </c>
      <c r="BG1" s="26" t="s">
        <v>109</v>
      </c>
      <c r="BH1" s="26" t="s">
        <v>113</v>
      </c>
      <c r="BI1" s="26" t="s">
        <v>114</v>
      </c>
      <c r="BJ1" s="26" t="s">
        <v>115</v>
      </c>
      <c r="BK1" s="26" t="s">
        <v>90</v>
      </c>
      <c r="BL1" s="26" t="s">
        <v>91</v>
      </c>
      <c r="BM1" s="84" t="s">
        <v>430</v>
      </c>
      <c r="BN1" s="84" t="s">
        <v>574</v>
      </c>
      <c r="BO1" s="15" t="s">
        <v>92</v>
      </c>
      <c r="BP1" s="26" t="s">
        <v>120</v>
      </c>
      <c r="BQ1" s="26" t="s">
        <v>121</v>
      </c>
      <c r="BR1" s="26" t="s">
        <v>122</v>
      </c>
      <c r="BS1" s="26" t="s">
        <v>123</v>
      </c>
      <c r="BT1" s="26" t="s">
        <v>126</v>
      </c>
      <c r="BU1" s="26" t="s">
        <v>127</v>
      </c>
      <c r="BV1" s="26" t="s">
        <v>154</v>
      </c>
      <c r="BW1" s="26" t="s">
        <v>155</v>
      </c>
      <c r="BX1" s="26" t="s">
        <v>156</v>
      </c>
      <c r="BY1" s="26" t="s">
        <v>157</v>
      </c>
      <c r="BZ1" s="26" t="s">
        <v>158</v>
      </c>
      <c r="CA1" s="26" t="s">
        <v>159</v>
      </c>
      <c r="CB1" s="81" t="s">
        <v>160</v>
      </c>
      <c r="CC1" s="15" t="s">
        <v>163</v>
      </c>
      <c r="CD1" s="15" t="s">
        <v>164</v>
      </c>
      <c r="CE1" s="15" t="s">
        <v>131</v>
      </c>
      <c r="CF1" s="15" t="s">
        <v>130</v>
      </c>
      <c r="CG1" s="26" t="s">
        <v>165</v>
      </c>
      <c r="CH1" s="26" t="s">
        <v>166</v>
      </c>
      <c r="CI1" s="26" t="s">
        <v>167</v>
      </c>
      <c r="CJ1" s="26" t="s">
        <v>168</v>
      </c>
      <c r="CK1" s="26" t="s">
        <v>169</v>
      </c>
      <c r="CL1" s="26" t="s">
        <v>170</v>
      </c>
      <c r="CM1" s="26" t="s">
        <v>171</v>
      </c>
      <c r="CN1" s="26" t="s">
        <v>172</v>
      </c>
      <c r="CO1" s="26" t="s">
        <v>173</v>
      </c>
      <c r="CP1" s="26" t="s">
        <v>174</v>
      </c>
      <c r="CQ1" s="26" t="s">
        <v>175</v>
      </c>
      <c r="CR1" s="26" t="s">
        <v>176</v>
      </c>
      <c r="CS1" s="26" t="s">
        <v>177</v>
      </c>
      <c r="CT1" s="81" t="s">
        <v>321</v>
      </c>
      <c r="CU1" s="26" t="s">
        <v>179</v>
      </c>
      <c r="CV1" s="26" t="s">
        <v>180</v>
      </c>
      <c r="CW1" s="26" t="s">
        <v>181</v>
      </c>
      <c r="CX1" s="81" t="s">
        <v>542</v>
      </c>
      <c r="CY1" s="26" t="s">
        <v>95</v>
      </c>
      <c r="CZ1" s="26" t="s">
        <v>96</v>
      </c>
      <c r="DA1" s="26" t="s">
        <v>94</v>
      </c>
      <c r="DB1" s="26" t="s">
        <v>184</v>
      </c>
      <c r="DC1" s="26" t="s">
        <v>136</v>
      </c>
      <c r="DD1" s="26" t="s">
        <v>338</v>
      </c>
      <c r="DE1" s="26" t="s">
        <v>339</v>
      </c>
      <c r="DF1" s="26" t="s">
        <v>340</v>
      </c>
      <c r="DG1" s="26" t="s">
        <v>341</v>
      </c>
      <c r="DH1" s="26" t="s">
        <v>342</v>
      </c>
      <c r="DI1" s="26" t="s">
        <v>343</v>
      </c>
      <c r="DJ1" s="26" t="s">
        <v>344</v>
      </c>
      <c r="DK1" s="26" t="s">
        <v>345</v>
      </c>
      <c r="DL1" s="81" t="s">
        <v>434</v>
      </c>
      <c r="DM1" s="26" t="s">
        <v>190</v>
      </c>
      <c r="DN1" s="26" t="s">
        <v>191</v>
      </c>
      <c r="DO1" s="26" t="s">
        <v>192</v>
      </c>
      <c r="DP1" s="26" t="s">
        <v>188</v>
      </c>
      <c r="DQ1" s="26" t="s">
        <v>189</v>
      </c>
      <c r="DR1" s="81" t="s">
        <v>422</v>
      </c>
      <c r="DS1" s="81" t="s">
        <v>423</v>
      </c>
      <c r="DT1" s="81" t="s">
        <v>424</v>
      </c>
      <c r="DU1" s="81" t="s">
        <v>425</v>
      </c>
    </row>
    <row r="2" spans="1:125" s="117" customFormat="1" ht="93.75" customHeight="1" x14ac:dyDescent="0.25">
      <c r="A2" s="162">
        <v>42277</v>
      </c>
      <c r="B2" s="159" t="s">
        <v>563</v>
      </c>
      <c r="C2" s="159" t="s">
        <v>625</v>
      </c>
      <c r="D2" s="160" t="s">
        <v>624</v>
      </c>
      <c r="E2" s="158">
        <v>0</v>
      </c>
      <c r="F2" s="158">
        <v>0</v>
      </c>
      <c r="G2" s="158">
        <v>0</v>
      </c>
      <c r="H2" s="158">
        <v>1371000000</v>
      </c>
      <c r="I2" s="158">
        <v>1371000000</v>
      </c>
      <c r="T2" s="182" t="s">
        <v>649</v>
      </c>
      <c r="U2" s="206" t="s">
        <v>653</v>
      </c>
      <c r="V2" s="145"/>
      <c r="W2" s="146"/>
      <c r="X2" s="146"/>
      <c r="Y2" s="146"/>
      <c r="Z2" s="182" t="s">
        <v>648</v>
      </c>
      <c r="AA2" s="193" t="s">
        <v>662</v>
      </c>
      <c r="AB2" s="193" t="s">
        <v>663</v>
      </c>
      <c r="AC2" s="193" t="s">
        <v>664</v>
      </c>
      <c r="AD2" s="193" t="s">
        <v>663</v>
      </c>
      <c r="AE2" s="174">
        <v>0.99</v>
      </c>
      <c r="AF2" s="193" t="s">
        <v>663</v>
      </c>
      <c r="AG2" s="193" t="s">
        <v>631</v>
      </c>
      <c r="AH2" s="193" t="s">
        <v>663</v>
      </c>
      <c r="AI2" s="193" t="s">
        <v>665</v>
      </c>
      <c r="AJ2" s="193" t="s">
        <v>663</v>
      </c>
      <c r="AK2" s="175">
        <v>2</v>
      </c>
      <c r="AL2" s="193" t="s">
        <v>663</v>
      </c>
      <c r="AM2" s="182" t="s">
        <v>649</v>
      </c>
      <c r="AN2" s="173" t="s">
        <v>463</v>
      </c>
      <c r="AO2" s="193" t="s">
        <v>663</v>
      </c>
      <c r="AP2" s="177"/>
      <c r="AQ2" s="173" t="s">
        <v>463</v>
      </c>
      <c r="AR2" s="173" t="s">
        <v>568</v>
      </c>
      <c r="AS2" s="173">
        <v>455</v>
      </c>
      <c r="AT2" s="181">
        <v>0.995</v>
      </c>
      <c r="AU2" s="177"/>
      <c r="AV2" s="177"/>
      <c r="AW2" s="158">
        <v>4940368872.732029</v>
      </c>
      <c r="AX2" s="158">
        <v>6930720200</v>
      </c>
      <c r="AY2" s="204"/>
      <c r="AZ2" s="158"/>
      <c r="BA2" s="158"/>
      <c r="BE2" s="195">
        <v>0.01</v>
      </c>
      <c r="BF2" s="195">
        <v>0</v>
      </c>
      <c r="BG2" s="195">
        <v>0.99</v>
      </c>
      <c r="BH2" s="195">
        <v>0.01</v>
      </c>
      <c r="BI2" s="195">
        <v>0</v>
      </c>
      <c r="BJ2" s="195">
        <v>0.99</v>
      </c>
      <c r="BP2" s="195">
        <v>0</v>
      </c>
      <c r="BQ2" s="195">
        <v>1</v>
      </c>
      <c r="BR2" s="195">
        <v>0</v>
      </c>
      <c r="DA2" s="208"/>
      <c r="DD2" s="202">
        <v>1</v>
      </c>
      <c r="DE2" s="202">
        <v>501</v>
      </c>
      <c r="DF2" s="202">
        <v>0</v>
      </c>
      <c r="DG2" s="202">
        <v>3</v>
      </c>
      <c r="DH2" s="202">
        <v>0</v>
      </c>
      <c r="DI2" s="202">
        <v>457</v>
      </c>
      <c r="DJ2" s="202">
        <v>42</v>
      </c>
      <c r="DK2" s="202">
        <v>500</v>
      </c>
      <c r="DL2" s="202">
        <v>2</v>
      </c>
    </row>
    <row r="3" spans="1:125" s="117" customFormat="1" ht="156" customHeight="1" x14ac:dyDescent="0.25">
      <c r="A3" s="162">
        <v>42277</v>
      </c>
      <c r="B3" s="159" t="s">
        <v>563</v>
      </c>
      <c r="C3" s="159" t="s">
        <v>626</v>
      </c>
      <c r="D3" s="160" t="s">
        <v>624</v>
      </c>
      <c r="E3" s="158">
        <v>0</v>
      </c>
      <c r="F3" s="158">
        <v>0</v>
      </c>
      <c r="G3" s="158">
        <v>0</v>
      </c>
      <c r="H3" s="158">
        <v>2025000000</v>
      </c>
      <c r="I3" s="158">
        <v>3127892000</v>
      </c>
      <c r="T3" s="206" t="s">
        <v>656</v>
      </c>
      <c r="U3" s="206" t="s">
        <v>652</v>
      </c>
      <c r="V3" s="145"/>
      <c r="W3" s="146"/>
      <c r="X3" s="146"/>
      <c r="Y3" s="146"/>
      <c r="Z3" s="182" t="s">
        <v>659</v>
      </c>
      <c r="AA3" s="193" t="s">
        <v>662</v>
      </c>
      <c r="AB3" s="193" t="s">
        <v>663</v>
      </c>
      <c r="AC3" s="193" t="s">
        <v>664</v>
      </c>
      <c r="AD3" s="193" t="s">
        <v>663</v>
      </c>
      <c r="AE3" s="174">
        <v>0.99</v>
      </c>
      <c r="AF3" s="193" t="s">
        <v>663</v>
      </c>
      <c r="AG3" s="193" t="s">
        <v>631</v>
      </c>
      <c r="AH3" s="193" t="s">
        <v>663</v>
      </c>
      <c r="AI3" s="193" t="s">
        <v>665</v>
      </c>
      <c r="AJ3" s="193" t="s">
        <v>663</v>
      </c>
      <c r="AK3" s="175">
        <v>2</v>
      </c>
      <c r="AL3" s="193" t="s">
        <v>663</v>
      </c>
      <c r="AM3" s="182" t="s">
        <v>650</v>
      </c>
      <c r="AN3" s="173" t="s">
        <v>463</v>
      </c>
      <c r="AO3" s="193" t="s">
        <v>663</v>
      </c>
      <c r="AP3" s="177"/>
      <c r="AQ3" s="173" t="s">
        <v>463</v>
      </c>
      <c r="AR3" s="173" t="s">
        <v>568</v>
      </c>
      <c r="AS3" s="173">
        <v>1916</v>
      </c>
      <c r="AT3" s="181">
        <v>0.995</v>
      </c>
      <c r="AU3" s="177"/>
      <c r="AV3" s="177"/>
      <c r="AW3" s="158">
        <v>0</v>
      </c>
      <c r="AX3" s="158">
        <v>0</v>
      </c>
      <c r="AY3" s="194"/>
      <c r="AZ3" s="158"/>
      <c r="BA3" s="158"/>
      <c r="BE3" s="195">
        <v>1</v>
      </c>
      <c r="BF3" s="195">
        <v>0</v>
      </c>
      <c r="BG3" s="195">
        <v>0</v>
      </c>
      <c r="BH3" s="195">
        <v>1</v>
      </c>
      <c r="BI3" s="195">
        <v>0</v>
      </c>
      <c r="BJ3" s="195">
        <v>0</v>
      </c>
      <c r="BP3" s="195">
        <v>0</v>
      </c>
      <c r="BQ3" s="195">
        <v>1</v>
      </c>
      <c r="BR3" s="195">
        <v>0</v>
      </c>
      <c r="DD3" s="202">
        <v>1</v>
      </c>
      <c r="DE3" s="202">
        <v>394</v>
      </c>
      <c r="DF3" s="202">
        <v>0</v>
      </c>
      <c r="DG3" s="202">
        <v>1</v>
      </c>
      <c r="DH3" s="202">
        <v>0</v>
      </c>
      <c r="DI3" s="202">
        <v>250</v>
      </c>
      <c r="DJ3" s="202">
        <v>144</v>
      </c>
      <c r="DK3" s="202">
        <v>395</v>
      </c>
      <c r="DL3" s="202">
        <v>0</v>
      </c>
    </row>
    <row r="4" spans="1:125" s="117" customFormat="1" ht="47.25" customHeight="1" x14ac:dyDescent="0.25">
      <c r="A4" s="162">
        <v>42277</v>
      </c>
      <c r="B4" s="159" t="s">
        <v>563</v>
      </c>
      <c r="C4" s="159" t="s">
        <v>627</v>
      </c>
      <c r="D4" s="160" t="s">
        <v>624</v>
      </c>
      <c r="E4" s="158">
        <v>0</v>
      </c>
      <c r="F4" s="158">
        <v>0</v>
      </c>
      <c r="G4" s="158">
        <v>0</v>
      </c>
      <c r="H4" s="158">
        <v>1054000000</v>
      </c>
      <c r="I4" s="158">
        <v>1054000000</v>
      </c>
      <c r="T4" s="182" t="s">
        <v>647</v>
      </c>
      <c r="U4" s="206" t="s">
        <v>655</v>
      </c>
      <c r="V4" s="145"/>
      <c r="W4" s="146"/>
      <c r="X4" s="146"/>
      <c r="Y4" s="146"/>
      <c r="Z4" s="182" t="s">
        <v>647</v>
      </c>
      <c r="AA4" s="193" t="s">
        <v>662</v>
      </c>
      <c r="AB4" s="193" t="s">
        <v>663</v>
      </c>
      <c r="AC4" s="193" t="s">
        <v>666</v>
      </c>
      <c r="AD4" s="193" t="s">
        <v>663</v>
      </c>
      <c r="AE4" s="174">
        <v>0.99</v>
      </c>
      <c r="AF4" s="193" t="s">
        <v>663</v>
      </c>
      <c r="AG4" s="193" t="s">
        <v>631</v>
      </c>
      <c r="AH4" s="193" t="s">
        <v>663</v>
      </c>
      <c r="AI4" s="193" t="s">
        <v>667</v>
      </c>
      <c r="AJ4" s="193" t="s">
        <v>663</v>
      </c>
      <c r="AK4" s="175">
        <v>2</v>
      </c>
      <c r="AL4" s="193" t="s">
        <v>663</v>
      </c>
      <c r="AM4" s="182" t="s">
        <v>651</v>
      </c>
      <c r="AN4" s="173" t="s">
        <v>463</v>
      </c>
      <c r="AO4" s="193" t="s">
        <v>663</v>
      </c>
      <c r="AP4" s="177"/>
      <c r="AQ4" s="173" t="s">
        <v>463</v>
      </c>
      <c r="AR4" s="173" t="s">
        <v>568</v>
      </c>
      <c r="AS4" s="173">
        <v>1768</v>
      </c>
      <c r="AT4" s="181">
        <v>0.997</v>
      </c>
      <c r="AU4" s="177"/>
      <c r="AV4" s="177"/>
      <c r="AW4" s="158">
        <v>6464805977.767272</v>
      </c>
      <c r="AX4" s="158">
        <v>21604839401.029984</v>
      </c>
      <c r="AY4" s="140"/>
      <c r="AZ4" s="158"/>
      <c r="BA4" s="158"/>
      <c r="BE4" s="195">
        <v>1E-4</v>
      </c>
      <c r="BF4" s="195">
        <v>0</v>
      </c>
      <c r="BG4" s="195">
        <v>0</v>
      </c>
      <c r="BH4" s="195" t="s">
        <v>644</v>
      </c>
      <c r="BI4" s="195">
        <v>0</v>
      </c>
      <c r="BJ4" s="195">
        <v>0</v>
      </c>
      <c r="BP4" s="195">
        <v>0</v>
      </c>
      <c r="BQ4" s="195">
        <v>1</v>
      </c>
      <c r="BR4" s="195">
        <v>0</v>
      </c>
      <c r="DD4" s="202">
        <v>1</v>
      </c>
      <c r="DE4" s="202">
        <v>118</v>
      </c>
      <c r="DF4" s="202">
        <v>0</v>
      </c>
      <c r="DG4" s="202">
        <v>0</v>
      </c>
      <c r="DH4" s="202">
        <v>0</v>
      </c>
      <c r="DI4" s="202">
        <v>69</v>
      </c>
      <c r="DJ4" s="202">
        <v>50</v>
      </c>
      <c r="DK4" s="202">
        <v>119</v>
      </c>
      <c r="DL4" s="202">
        <v>0</v>
      </c>
    </row>
    <row r="5" spans="1:125" s="117" customFormat="1" ht="108" customHeight="1" x14ac:dyDescent="0.25">
      <c r="A5" s="162">
        <v>42277</v>
      </c>
      <c r="B5" s="159" t="s">
        <v>563</v>
      </c>
      <c r="C5" s="159" t="s">
        <v>628</v>
      </c>
      <c r="D5" s="160" t="s">
        <v>624</v>
      </c>
      <c r="E5" s="158">
        <v>0</v>
      </c>
      <c r="F5" s="158">
        <v>0</v>
      </c>
      <c r="G5" s="158">
        <v>0</v>
      </c>
      <c r="H5" s="158">
        <v>33000000</v>
      </c>
      <c r="I5" s="158">
        <v>33000000</v>
      </c>
      <c r="J5" s="198"/>
      <c r="T5" s="206" t="s">
        <v>658</v>
      </c>
      <c r="U5" s="182" t="s">
        <v>654</v>
      </c>
      <c r="V5" s="145"/>
      <c r="W5" s="146"/>
      <c r="X5" s="146"/>
      <c r="Y5" s="146"/>
      <c r="Z5" s="182" t="s">
        <v>646</v>
      </c>
      <c r="AA5" s="193" t="s">
        <v>630</v>
      </c>
      <c r="AB5" s="193" t="s">
        <v>663</v>
      </c>
      <c r="AC5" s="193" t="s">
        <v>668</v>
      </c>
      <c r="AD5" s="193" t="s">
        <v>663</v>
      </c>
      <c r="AE5" s="174">
        <v>0.99</v>
      </c>
      <c r="AF5" s="193" t="s">
        <v>663</v>
      </c>
      <c r="AG5" s="193" t="s">
        <v>631</v>
      </c>
      <c r="AH5" s="193" t="s">
        <v>663</v>
      </c>
      <c r="AI5" s="193" t="s">
        <v>669</v>
      </c>
      <c r="AJ5" s="193" t="s">
        <v>663</v>
      </c>
      <c r="AK5" s="175">
        <v>3</v>
      </c>
      <c r="AL5" s="193" t="s">
        <v>663</v>
      </c>
      <c r="AM5" s="182" t="s">
        <v>646</v>
      </c>
      <c r="AN5" s="173" t="s">
        <v>463</v>
      </c>
      <c r="AO5" s="193" t="s">
        <v>663</v>
      </c>
      <c r="AP5" s="177"/>
      <c r="AQ5" s="173" t="s">
        <v>463</v>
      </c>
      <c r="AR5" s="173" t="s">
        <v>568</v>
      </c>
      <c r="AS5" s="173">
        <v>1113</v>
      </c>
      <c r="AT5" s="181">
        <v>0.996</v>
      </c>
      <c r="AU5" s="177"/>
      <c r="AV5" s="177"/>
      <c r="AW5" s="158">
        <v>401328.66309903754</v>
      </c>
      <c r="AX5" s="158">
        <v>27504137.243505001</v>
      </c>
      <c r="AY5" s="194"/>
      <c r="BE5" s="195">
        <v>0</v>
      </c>
      <c r="BF5" s="195">
        <v>0</v>
      </c>
      <c r="BG5" s="195">
        <v>0</v>
      </c>
      <c r="BH5" s="195">
        <v>0</v>
      </c>
      <c r="BI5" s="195">
        <v>0</v>
      </c>
      <c r="BJ5" s="195">
        <v>0</v>
      </c>
      <c r="BP5" s="195">
        <v>0</v>
      </c>
      <c r="BQ5" s="195">
        <v>1</v>
      </c>
      <c r="BR5" s="195">
        <v>0</v>
      </c>
      <c r="DD5" s="202">
        <v>0</v>
      </c>
      <c r="DE5" s="202">
        <v>10</v>
      </c>
      <c r="DF5" s="202">
        <v>0</v>
      </c>
      <c r="DG5" s="202">
        <v>0</v>
      </c>
      <c r="DH5" s="202">
        <v>0</v>
      </c>
      <c r="DI5" s="202">
        <v>8</v>
      </c>
      <c r="DJ5" s="202">
        <v>2</v>
      </c>
      <c r="DK5" s="202">
        <v>9</v>
      </c>
      <c r="DL5" s="202">
        <v>1</v>
      </c>
    </row>
    <row r="6" spans="1:125" s="137" customFormat="1" ht="124.5" customHeight="1" x14ac:dyDescent="0.25">
      <c r="A6" s="162">
        <v>42277</v>
      </c>
      <c r="B6" s="159" t="s">
        <v>581</v>
      </c>
      <c r="C6" s="157" t="s">
        <v>623</v>
      </c>
      <c r="D6" s="160" t="s">
        <v>624</v>
      </c>
      <c r="E6" s="138"/>
      <c r="F6" s="138"/>
      <c r="G6" s="177"/>
      <c r="H6" s="158">
        <v>4483000000</v>
      </c>
      <c r="I6" s="158">
        <v>5585892000</v>
      </c>
      <c r="J6" s="158">
        <v>0</v>
      </c>
      <c r="K6" s="158">
        <v>0</v>
      </c>
      <c r="L6" s="138"/>
      <c r="M6" s="161" t="s">
        <v>661</v>
      </c>
      <c r="N6" s="161">
        <v>0</v>
      </c>
      <c r="O6" s="138"/>
      <c r="P6" s="161" t="s">
        <v>633</v>
      </c>
      <c r="U6" s="177"/>
      <c r="Z6" s="182"/>
      <c r="AA6" s="147"/>
      <c r="AB6" s="147"/>
      <c r="AC6" s="147"/>
      <c r="AD6" s="147"/>
      <c r="AE6" s="147"/>
      <c r="AF6" s="147"/>
      <c r="AG6" s="147"/>
      <c r="AH6" s="147"/>
      <c r="AI6" s="147"/>
      <c r="AJ6" s="147"/>
      <c r="AK6" s="147"/>
      <c r="AL6" s="147"/>
      <c r="AM6" s="182"/>
      <c r="AN6" s="147"/>
      <c r="AO6" s="147"/>
      <c r="AX6" s="158"/>
      <c r="AY6" s="140"/>
      <c r="BE6" s="177"/>
      <c r="BF6" s="177"/>
      <c r="BG6" s="177"/>
      <c r="BH6" s="177"/>
      <c r="BI6" s="177"/>
      <c r="BJ6" s="177"/>
      <c r="BP6" s="139"/>
      <c r="BQ6" s="139"/>
      <c r="BR6" s="139"/>
      <c r="BS6" s="139"/>
      <c r="CE6" s="138"/>
      <c r="CF6" s="176"/>
      <c r="CG6" s="176"/>
      <c r="CH6" s="176"/>
      <c r="CI6" s="176"/>
      <c r="CJ6" s="176"/>
    </row>
    <row r="7" spans="1:125" s="137" customFormat="1" ht="154.5" customHeight="1" x14ac:dyDescent="0.25">
      <c r="A7" s="162">
        <v>42277</v>
      </c>
      <c r="B7" s="159" t="s">
        <v>411</v>
      </c>
      <c r="C7" s="157" t="s">
        <v>623</v>
      </c>
      <c r="D7" s="160" t="s">
        <v>624</v>
      </c>
      <c r="H7" s="177"/>
      <c r="I7" s="177"/>
      <c r="J7" s="177"/>
      <c r="K7" s="177"/>
      <c r="T7" s="182" t="s">
        <v>657</v>
      </c>
      <c r="U7" s="207" t="s">
        <v>660</v>
      </c>
      <c r="V7" s="174">
        <v>0.99</v>
      </c>
      <c r="W7" s="161" t="s">
        <v>642</v>
      </c>
      <c r="X7" s="161" t="s">
        <v>643</v>
      </c>
      <c r="Y7" s="175">
        <v>10</v>
      </c>
      <c r="AA7" s="147"/>
      <c r="AB7" s="147"/>
      <c r="AC7" s="147"/>
      <c r="AD7" s="147"/>
      <c r="AE7" s="147"/>
      <c r="AF7" s="147"/>
      <c r="AG7" s="147"/>
      <c r="AH7" s="147"/>
      <c r="AI7" s="147"/>
      <c r="AJ7" s="147"/>
      <c r="AK7" s="147"/>
      <c r="AL7" s="147"/>
      <c r="AM7" s="147"/>
      <c r="AN7" s="147"/>
      <c r="AO7" s="147"/>
      <c r="AW7" s="140"/>
      <c r="AX7" s="140"/>
      <c r="AZ7" s="161" t="s">
        <v>582</v>
      </c>
      <c r="BA7" s="161" t="s">
        <v>632</v>
      </c>
      <c r="BB7" s="161" t="s">
        <v>450</v>
      </c>
      <c r="BC7" s="161">
        <v>22820984602.099998</v>
      </c>
      <c r="BT7" s="161">
        <v>255499250</v>
      </c>
      <c r="BU7" s="161">
        <v>510998500</v>
      </c>
      <c r="BV7" s="138"/>
      <c r="BW7" s="138"/>
      <c r="BX7" s="138"/>
      <c r="BY7" s="138"/>
      <c r="BZ7" s="138"/>
      <c r="CA7" s="178"/>
      <c r="CE7" s="196">
        <v>952851623</v>
      </c>
      <c r="CF7" s="196">
        <v>4798618000</v>
      </c>
      <c r="CG7" s="176"/>
      <c r="CH7" s="176"/>
      <c r="CI7" s="176"/>
      <c r="CJ7" s="176"/>
      <c r="CY7" s="201">
        <v>0</v>
      </c>
      <c r="CZ7" s="201">
        <v>0</v>
      </c>
      <c r="DA7" s="209">
        <v>0.99970000000000003</v>
      </c>
      <c r="DB7" s="209">
        <v>0.99980000000000002</v>
      </c>
      <c r="DC7" s="201" t="s">
        <v>672</v>
      </c>
    </row>
    <row r="8" spans="1:125" ht="81.75" customHeight="1" x14ac:dyDescent="0.25">
      <c r="T8" s="170"/>
      <c r="U8" s="170"/>
    </row>
  </sheetData>
  <customSheetViews>
    <customSheetView guid="{3D97F872-2DE0-4E00-B676-66C7A2679D52}" scale="90">
      <selection activeCell="DP14" sqref="DP14"/>
      <pageMargins left="0.7" right="0.7" top="0.75" bottom="0.75" header="0.3" footer="0.3"/>
      <pageSetup orientation="portrait" r:id="rId1"/>
    </customSheetView>
    <customSheetView guid="{554124E1-56DE-415D-BD5B-D93BD8BEA5C0}" scale="90">
      <selection activeCell="B20" sqref="B20"/>
      <pageMargins left="0.7" right="0.7" top="0.75" bottom="0.75" header="0.3" footer="0.3"/>
      <pageSetup orientation="portrait" r:id="rId2"/>
    </customSheetView>
  </customSheetViews>
  <hyperlinks>
    <hyperlink ref="T7" r:id="rId3" display="http://nkcbank.ru/fondMarketRates.do _x000a_"/>
    <hyperlink ref="T4" r:id="rId4" display="http://www.moex.com/s769 "/>
    <hyperlink ref="AM2" r:id="rId5"/>
    <hyperlink ref="AM3" r:id="rId6" display="http://nkcbank.ru/fondMarketRates.do "/>
    <hyperlink ref="AM5" r:id="rId7"/>
    <hyperlink ref="Z4" r:id="rId8" display="http://www.moex.com/s769 "/>
    <hyperlink ref="Z3" r:id="rId9" display="http://nkcbank.ru/fondMarketRates.do "/>
    <hyperlink ref="Z2" r:id="rId10" display="http://nkcbank.com/viewCatalog.do?menuKey=136"/>
    <hyperlink ref="U3" r:id="rId11"/>
    <hyperlink ref="U2" r:id="rId12"/>
    <hyperlink ref="U5" r:id="rId13"/>
    <hyperlink ref="U4" r:id="rId14"/>
    <hyperlink ref="T3" r:id="rId15"/>
  </hyperlinks>
  <pageMargins left="0.25" right="0.25" top="0.75" bottom="0.75" header="0.3" footer="0.3"/>
  <pageSetup orientation="landscape"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6"/>
  <sheetViews>
    <sheetView workbookViewId="0">
      <selection activeCell="E2" sqref="E2"/>
    </sheetView>
  </sheetViews>
  <sheetFormatPr defaultColWidth="9.140625" defaultRowHeight="15" x14ac:dyDescent="0.25"/>
  <cols>
    <col min="1" max="1" width="11.28515625" style="19" customWidth="1"/>
    <col min="2" max="2" width="13.5703125" style="101" customWidth="1"/>
    <col min="3" max="3" width="21.28515625" style="101" customWidth="1"/>
    <col min="4" max="8" width="11.28515625" style="19" customWidth="1"/>
    <col min="9" max="9" width="15.85546875" style="19" customWidth="1"/>
    <col min="10" max="10" width="15.140625" style="19" customWidth="1"/>
    <col min="11" max="13" width="11.28515625" style="19" customWidth="1"/>
    <col min="14" max="14" width="16.42578125" style="19" customWidth="1"/>
    <col min="15" max="19" width="11.28515625" style="19" customWidth="1"/>
    <col min="20" max="20" width="15.140625" style="19" customWidth="1"/>
    <col min="21" max="16384" width="9.140625" style="19"/>
  </cols>
  <sheetData>
    <row r="1" spans="1:20" x14ac:dyDescent="0.25">
      <c r="A1" s="19" t="s">
        <v>233</v>
      </c>
      <c r="B1" s="63" t="s">
        <v>562</v>
      </c>
      <c r="C1" s="63" t="s">
        <v>580</v>
      </c>
      <c r="D1" s="19" t="s">
        <v>258</v>
      </c>
      <c r="E1" s="29" t="s">
        <v>332</v>
      </c>
      <c r="F1" s="87" t="s">
        <v>18</v>
      </c>
      <c r="G1" s="17" t="s">
        <v>19</v>
      </c>
      <c r="H1" s="17" t="s">
        <v>20</v>
      </c>
      <c r="I1" s="17" t="s">
        <v>21</v>
      </c>
      <c r="J1" s="17" t="s">
        <v>22</v>
      </c>
      <c r="K1" s="17" t="s">
        <v>23</v>
      </c>
      <c r="L1" s="17" t="s">
        <v>24</v>
      </c>
      <c r="M1" s="17" t="s">
        <v>25</v>
      </c>
      <c r="N1" s="17" t="s">
        <v>26</v>
      </c>
      <c r="O1" s="17" t="s">
        <v>27</v>
      </c>
      <c r="P1" s="17" t="s">
        <v>28</v>
      </c>
      <c r="Q1" s="17" t="s">
        <v>29</v>
      </c>
      <c r="R1" s="17" t="s">
        <v>30</v>
      </c>
      <c r="S1" s="17" t="s">
        <v>31</v>
      </c>
      <c r="T1" s="90" t="s">
        <v>440</v>
      </c>
    </row>
    <row r="2" spans="1:20" s="118" customFormat="1" x14ac:dyDescent="0.2">
      <c r="A2" s="162">
        <v>42277</v>
      </c>
      <c r="B2" s="159" t="s">
        <v>411</v>
      </c>
      <c r="C2" s="156" t="s">
        <v>623</v>
      </c>
      <c r="D2" s="159" t="s">
        <v>289</v>
      </c>
      <c r="E2" s="159" t="s">
        <v>624</v>
      </c>
      <c r="F2" s="120"/>
      <c r="G2" s="120"/>
      <c r="H2" s="120"/>
      <c r="I2" s="158">
        <v>4695417908.6285267</v>
      </c>
      <c r="J2" s="158">
        <v>787273506.37999988</v>
      </c>
      <c r="K2" s="120"/>
      <c r="L2" s="120"/>
      <c r="M2" s="120"/>
      <c r="N2" s="158">
        <v>7786820000</v>
      </c>
      <c r="O2" s="120"/>
      <c r="P2" s="120"/>
      <c r="Q2" s="120"/>
      <c r="R2" s="120"/>
      <c r="S2" s="120"/>
      <c r="T2" s="158">
        <v>13269511415.008526</v>
      </c>
    </row>
    <row r="3" spans="1:20" s="118" customFormat="1" x14ac:dyDescent="0.2">
      <c r="A3" s="162">
        <v>42277</v>
      </c>
      <c r="B3" s="159" t="s">
        <v>411</v>
      </c>
      <c r="C3" s="156" t="s">
        <v>623</v>
      </c>
      <c r="D3" s="159" t="s">
        <v>290</v>
      </c>
      <c r="E3" s="159" t="s">
        <v>624</v>
      </c>
      <c r="F3" s="120"/>
      <c r="G3" s="120"/>
      <c r="H3" s="120"/>
      <c r="I3" s="158">
        <v>4612146969.08286</v>
      </c>
      <c r="J3" s="158">
        <v>675132861.36000001</v>
      </c>
      <c r="K3" s="120"/>
      <c r="L3" s="120"/>
      <c r="M3" s="120"/>
      <c r="N3" s="158">
        <v>7786820000</v>
      </c>
      <c r="O3" s="120"/>
      <c r="P3" s="120"/>
      <c r="Q3" s="120"/>
      <c r="R3" s="120"/>
      <c r="S3" s="120"/>
      <c r="T3" s="158">
        <v>13074099830.44286</v>
      </c>
    </row>
    <row r="4" spans="1:20" s="118" customFormat="1" x14ac:dyDescent="0.2">
      <c r="A4" s="119"/>
      <c r="B4" s="188"/>
      <c r="C4" s="188"/>
      <c r="D4" s="188"/>
      <c r="E4" s="188"/>
      <c r="F4" s="120"/>
      <c r="G4" s="120"/>
      <c r="H4" s="120"/>
      <c r="I4" s="120"/>
      <c r="J4" s="120"/>
      <c r="K4" s="120"/>
      <c r="L4" s="120"/>
      <c r="M4" s="120"/>
      <c r="N4" s="120"/>
      <c r="O4" s="120"/>
      <c r="P4" s="120"/>
      <c r="Q4" s="120"/>
      <c r="R4" s="120"/>
      <c r="S4" s="120"/>
      <c r="T4" s="120"/>
    </row>
    <row r="5" spans="1:20" x14ac:dyDescent="0.25">
      <c r="A5" s="119"/>
      <c r="B5" s="188"/>
      <c r="C5" s="188"/>
      <c r="D5" s="188"/>
      <c r="E5" s="188"/>
      <c r="F5" s="120"/>
      <c r="G5" s="120"/>
      <c r="H5" s="120"/>
      <c r="I5" s="120"/>
      <c r="J5" s="120"/>
      <c r="K5" s="120"/>
      <c r="L5" s="120"/>
      <c r="M5" s="120"/>
      <c r="N5" s="120"/>
      <c r="O5" s="120"/>
      <c r="P5" s="120"/>
      <c r="Q5" s="120"/>
      <c r="R5" s="120"/>
      <c r="S5" s="120"/>
      <c r="T5" s="120"/>
    </row>
    <row r="6" spans="1:20" x14ac:dyDescent="0.25">
      <c r="B6" s="188"/>
      <c r="C6" s="188"/>
      <c r="D6" s="188"/>
      <c r="E6" s="188"/>
    </row>
  </sheetData>
  <customSheetViews>
    <customSheetView guid="{3D97F872-2DE0-4E00-B676-66C7A2679D52}">
      <selection activeCell="A4" sqref="A4"/>
      <pageMargins left="0.7" right="0.7" top="0.75" bottom="0.75" header="0.3" footer="0.3"/>
      <pageSetup orientation="portrait" r:id="rId1"/>
    </customSheetView>
    <customSheetView guid="{554124E1-56DE-415D-BD5B-D93BD8BEA5C0}">
      <selection activeCell="M23" sqref="G21:M23"/>
      <pageMargins left="0.7" right="0.7" top="0.75" bottom="0.75" header="0.3" footer="0.3"/>
      <pageSetup orientation="portrait" r:id="rId2"/>
    </customSheetView>
  </customSheetView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
  <sheetViews>
    <sheetView workbookViewId="0">
      <selection activeCell="D42" sqref="D42"/>
    </sheetView>
  </sheetViews>
  <sheetFormatPr defaultColWidth="9.140625" defaultRowHeight="15" x14ac:dyDescent="0.25"/>
  <cols>
    <col min="1" max="1" width="11.140625" style="13" bestFit="1" customWidth="1"/>
    <col min="2" max="2" width="13.42578125" style="101" customWidth="1"/>
    <col min="3" max="3" width="21" style="101" customWidth="1"/>
    <col min="4" max="4" width="32.42578125" style="13" customWidth="1"/>
    <col min="5" max="5" width="10" style="13" customWidth="1"/>
    <col min="6" max="9" width="9.85546875" style="13" customWidth="1"/>
    <col min="10" max="16384" width="9.140625" style="13"/>
  </cols>
  <sheetData>
    <row r="1" spans="1:9" s="19" customFormat="1" x14ac:dyDescent="0.25">
      <c r="A1" s="19" t="s">
        <v>233</v>
      </c>
      <c r="B1" s="63" t="s">
        <v>562</v>
      </c>
      <c r="C1" s="63" t="s">
        <v>580</v>
      </c>
      <c r="D1" s="19" t="s">
        <v>258</v>
      </c>
      <c r="E1" s="29" t="s">
        <v>332</v>
      </c>
      <c r="F1" s="36" t="s">
        <v>34</v>
      </c>
      <c r="G1" s="36" t="s">
        <v>37</v>
      </c>
      <c r="H1" s="36" t="s">
        <v>38</v>
      </c>
      <c r="I1" s="37" t="s">
        <v>41</v>
      </c>
    </row>
    <row r="2" spans="1:9" x14ac:dyDescent="0.25">
      <c r="A2" s="119"/>
      <c r="B2" s="116"/>
      <c r="C2" s="116"/>
      <c r="D2" s="122"/>
      <c r="E2" s="122"/>
      <c r="F2" s="120"/>
      <c r="G2" s="120"/>
      <c r="H2" s="120"/>
      <c r="I2" s="120"/>
    </row>
    <row r="3" spans="1:9" x14ac:dyDescent="0.25">
      <c r="A3" s="119"/>
      <c r="B3" s="116"/>
      <c r="C3" s="116"/>
      <c r="D3" s="122"/>
      <c r="E3" s="122"/>
      <c r="F3" s="120"/>
      <c r="G3" s="120"/>
      <c r="H3" s="120"/>
      <c r="I3" s="120"/>
    </row>
  </sheetData>
  <customSheetViews>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
  <sheetViews>
    <sheetView workbookViewId="0">
      <selection activeCell="A2" sqref="A2:G3"/>
    </sheetView>
  </sheetViews>
  <sheetFormatPr defaultRowHeight="15" x14ac:dyDescent="0.25"/>
  <cols>
    <col min="1" max="1" width="11.5703125" bestFit="1" customWidth="1"/>
    <col min="2" max="2" width="16.7109375" style="101" customWidth="1"/>
    <col min="3" max="3" width="24.140625" style="101" customWidth="1"/>
    <col min="4" max="4" width="16.7109375" style="22" customWidth="1"/>
    <col min="5" max="5" width="11.5703125" style="22" customWidth="1"/>
    <col min="6" max="6" width="14" customWidth="1"/>
    <col min="7" max="7" width="14.42578125" customWidth="1"/>
  </cols>
  <sheetData>
    <row r="1" spans="1:7" x14ac:dyDescent="0.25">
      <c r="A1" s="19" t="s">
        <v>233</v>
      </c>
      <c r="B1" s="63" t="s">
        <v>562</v>
      </c>
      <c r="C1" s="63" t="s">
        <v>580</v>
      </c>
      <c r="D1" s="29" t="s">
        <v>258</v>
      </c>
      <c r="E1" s="19" t="s">
        <v>332</v>
      </c>
      <c r="F1" s="19" t="s">
        <v>36</v>
      </c>
      <c r="G1" s="19" t="s">
        <v>40</v>
      </c>
    </row>
    <row r="2" spans="1:7" x14ac:dyDescent="0.25">
      <c r="A2" s="119"/>
      <c r="B2" s="116"/>
      <c r="C2" s="116"/>
      <c r="D2" s="116"/>
      <c r="E2" s="116"/>
      <c r="F2" s="120"/>
      <c r="G2" s="120"/>
    </row>
    <row r="3" spans="1:7" x14ac:dyDescent="0.25">
      <c r="A3" s="119"/>
      <c r="B3" s="116"/>
      <c r="C3" s="116"/>
      <c r="D3" s="116"/>
      <c r="E3" s="116"/>
      <c r="F3" s="120"/>
      <c r="G3" s="120"/>
    </row>
    <row r="4" spans="1:7" x14ac:dyDescent="0.25">
      <c r="A4" s="21"/>
      <c r="D4" s="21"/>
      <c r="E4" s="21"/>
      <c r="F4" s="20"/>
      <c r="G4" s="20"/>
    </row>
    <row r="5" spans="1:7" x14ac:dyDescent="0.25">
      <c r="A5" s="21"/>
      <c r="D5" s="21"/>
      <c r="E5" s="21"/>
      <c r="F5" s="20"/>
      <c r="G5" s="20"/>
    </row>
  </sheetData>
  <customSheetViews>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17"/>
  <sheetViews>
    <sheetView workbookViewId="0">
      <selection activeCell="A17" sqref="A17"/>
    </sheetView>
  </sheetViews>
  <sheetFormatPr defaultRowHeight="15" x14ac:dyDescent="0.25"/>
  <cols>
    <col min="1" max="1" width="11.140625" bestFit="1" customWidth="1"/>
    <col min="2" max="2" width="16.7109375" style="101" customWidth="1"/>
    <col min="3" max="3" width="24.140625" style="101" customWidth="1"/>
    <col min="4" max="4" width="16" customWidth="1"/>
    <col min="5" max="5" width="16" style="22" customWidth="1"/>
    <col min="6" max="6" width="16.28515625" customWidth="1"/>
    <col min="7" max="7" width="18" customWidth="1"/>
  </cols>
  <sheetData>
    <row r="1" spans="1:7" x14ac:dyDescent="0.25">
      <c r="A1" s="19" t="s">
        <v>233</v>
      </c>
      <c r="B1" s="63" t="s">
        <v>562</v>
      </c>
      <c r="C1" s="63" t="s">
        <v>580</v>
      </c>
      <c r="D1" t="s">
        <v>258</v>
      </c>
      <c r="E1" s="22" t="s">
        <v>332</v>
      </c>
      <c r="F1" t="s">
        <v>45</v>
      </c>
    </row>
    <row r="2" spans="1:7" ht="25.5" x14ac:dyDescent="0.25">
      <c r="A2" s="162">
        <v>42277</v>
      </c>
      <c r="B2" s="159" t="s">
        <v>563</v>
      </c>
      <c r="C2" s="159" t="s">
        <v>625</v>
      </c>
      <c r="D2" s="166" t="s">
        <v>261</v>
      </c>
      <c r="E2" s="160" t="s">
        <v>624</v>
      </c>
      <c r="F2" s="164">
        <v>714583493240.39001</v>
      </c>
    </row>
    <row r="3" spans="1:7" ht="25.5" x14ac:dyDescent="0.25">
      <c r="A3" s="162">
        <v>42277</v>
      </c>
      <c r="B3" s="159" t="s">
        <v>563</v>
      </c>
      <c r="C3" s="159" t="s">
        <v>625</v>
      </c>
      <c r="D3" s="166" t="s">
        <v>262</v>
      </c>
      <c r="E3" s="160" t="s">
        <v>624</v>
      </c>
      <c r="F3" s="164">
        <v>0</v>
      </c>
    </row>
    <row r="4" spans="1:7" ht="25.5" x14ac:dyDescent="0.25">
      <c r="A4" s="162">
        <v>42277</v>
      </c>
      <c r="B4" s="159" t="s">
        <v>563</v>
      </c>
      <c r="C4" s="159" t="s">
        <v>625</v>
      </c>
      <c r="D4" s="166" t="s">
        <v>272</v>
      </c>
      <c r="E4" s="160" t="s">
        <v>624</v>
      </c>
      <c r="F4" s="164">
        <v>21140587759.722565</v>
      </c>
    </row>
    <row r="5" spans="1:7" ht="25.5" x14ac:dyDescent="0.25">
      <c r="A5" s="162">
        <v>42277</v>
      </c>
      <c r="B5" s="159" t="s">
        <v>563</v>
      </c>
      <c r="C5" s="159" t="s">
        <v>625</v>
      </c>
      <c r="D5" s="166" t="s">
        <v>268</v>
      </c>
      <c r="E5" s="160" t="s">
        <v>624</v>
      </c>
      <c r="F5" s="164">
        <v>735724081000.10999</v>
      </c>
    </row>
    <row r="6" spans="1:7" x14ac:dyDescent="0.25">
      <c r="A6" s="162">
        <v>42277</v>
      </c>
      <c r="B6" s="159" t="s">
        <v>563</v>
      </c>
      <c r="C6" s="159" t="s">
        <v>626</v>
      </c>
      <c r="D6" s="166" t="s">
        <v>261</v>
      </c>
      <c r="E6" s="160" t="s">
        <v>624</v>
      </c>
      <c r="F6" s="164">
        <v>29319153479.102001</v>
      </c>
    </row>
    <row r="7" spans="1:7" x14ac:dyDescent="0.25">
      <c r="A7" s="162">
        <v>42277</v>
      </c>
      <c r="B7" s="159" t="s">
        <v>563</v>
      </c>
      <c r="C7" s="159" t="s">
        <v>626</v>
      </c>
      <c r="D7" s="166" t="s">
        <v>262</v>
      </c>
      <c r="E7" s="160" t="s">
        <v>624</v>
      </c>
      <c r="F7" s="164">
        <v>0</v>
      </c>
    </row>
    <row r="8" spans="1:7" x14ac:dyDescent="0.25">
      <c r="A8" s="162">
        <v>42277</v>
      </c>
      <c r="B8" s="159" t="s">
        <v>563</v>
      </c>
      <c r="C8" s="159" t="s">
        <v>626</v>
      </c>
      <c r="D8" s="166" t="s">
        <v>272</v>
      </c>
      <c r="E8" s="160" t="s">
        <v>624</v>
      </c>
      <c r="F8" s="164">
        <v>57581303522.898003</v>
      </c>
    </row>
    <row r="9" spans="1:7" x14ac:dyDescent="0.25">
      <c r="A9" s="162">
        <v>42277</v>
      </c>
      <c r="B9" s="159" t="s">
        <v>563</v>
      </c>
      <c r="C9" s="159" t="s">
        <v>626</v>
      </c>
      <c r="D9" s="166" t="s">
        <v>268</v>
      </c>
      <c r="E9" s="160" t="s">
        <v>624</v>
      </c>
      <c r="F9" s="164">
        <v>86900457012</v>
      </c>
    </row>
    <row r="10" spans="1:7" s="92" customFormat="1" x14ac:dyDescent="0.25">
      <c r="A10" s="162">
        <v>42277</v>
      </c>
      <c r="B10" s="159" t="s">
        <v>563</v>
      </c>
      <c r="C10" s="159" t="s">
        <v>627</v>
      </c>
      <c r="D10" s="165" t="s">
        <v>261</v>
      </c>
      <c r="E10" s="160" t="s">
        <v>624</v>
      </c>
      <c r="F10" s="164">
        <v>10508436220.9</v>
      </c>
      <c r="G10" s="163"/>
    </row>
    <row r="11" spans="1:7" s="92" customFormat="1" x14ac:dyDescent="0.25">
      <c r="A11" s="162">
        <v>42277</v>
      </c>
      <c r="B11" s="159" t="s">
        <v>563</v>
      </c>
      <c r="C11" s="159" t="s">
        <v>627</v>
      </c>
      <c r="D11" s="165" t="s">
        <v>262</v>
      </c>
      <c r="E11" s="160" t="s">
        <v>624</v>
      </c>
      <c r="F11" s="164">
        <v>0</v>
      </c>
    </row>
    <row r="12" spans="1:7" s="92" customFormat="1" x14ac:dyDescent="0.25">
      <c r="A12" s="162">
        <v>42277</v>
      </c>
      <c r="B12" s="159" t="s">
        <v>563</v>
      </c>
      <c r="C12" s="159" t="s">
        <v>627</v>
      </c>
      <c r="D12" s="165" t="s">
        <v>272</v>
      </c>
      <c r="E12" s="160" t="s">
        <v>624</v>
      </c>
      <c r="F12" s="163">
        <v>39531735880</v>
      </c>
    </row>
    <row r="13" spans="1:7" s="92" customFormat="1" x14ac:dyDescent="0.25">
      <c r="A13" s="162">
        <v>42277</v>
      </c>
      <c r="B13" s="159" t="s">
        <v>563</v>
      </c>
      <c r="C13" s="159" t="s">
        <v>627</v>
      </c>
      <c r="D13" s="165" t="s">
        <v>268</v>
      </c>
      <c r="E13" s="160" t="s">
        <v>624</v>
      </c>
      <c r="F13" s="164">
        <v>50040172100.900002</v>
      </c>
      <c r="G13" s="163"/>
    </row>
    <row r="14" spans="1:7" s="92" customFormat="1" ht="25.5" x14ac:dyDescent="0.25">
      <c r="A14" s="162">
        <v>42277</v>
      </c>
      <c r="B14" s="159" t="s">
        <v>563</v>
      </c>
      <c r="C14" s="159" t="s">
        <v>628</v>
      </c>
      <c r="D14" s="166" t="s">
        <v>261</v>
      </c>
      <c r="E14" s="160" t="s">
        <v>624</v>
      </c>
      <c r="F14" s="164">
        <v>689832471.92999995</v>
      </c>
    </row>
    <row r="15" spans="1:7" s="92" customFormat="1" ht="25.5" x14ac:dyDescent="0.25">
      <c r="A15" s="162">
        <v>42277</v>
      </c>
      <c r="B15" s="159" t="s">
        <v>563</v>
      </c>
      <c r="C15" s="159" t="s">
        <v>628</v>
      </c>
      <c r="D15" s="166" t="s">
        <v>262</v>
      </c>
      <c r="E15" s="160" t="s">
        <v>624</v>
      </c>
      <c r="F15" s="164">
        <v>0</v>
      </c>
    </row>
    <row r="16" spans="1:7" s="92" customFormat="1" ht="25.5" x14ac:dyDescent="0.25">
      <c r="A16" s="162">
        <v>42277</v>
      </c>
      <c r="B16" s="159" t="s">
        <v>563</v>
      </c>
      <c r="C16" s="159" t="s">
        <v>628</v>
      </c>
      <c r="D16" s="166" t="s">
        <v>272</v>
      </c>
      <c r="E16" s="160" t="s">
        <v>624</v>
      </c>
      <c r="F16" s="164">
        <v>550544.06999999995</v>
      </c>
    </row>
    <row r="17" spans="1:6" s="92" customFormat="1" ht="25.5" x14ac:dyDescent="0.25">
      <c r="A17" s="162">
        <v>42277</v>
      </c>
      <c r="B17" s="159" t="s">
        <v>563</v>
      </c>
      <c r="C17" s="159" t="s">
        <v>628</v>
      </c>
      <c r="D17" s="166" t="s">
        <v>268</v>
      </c>
      <c r="E17" s="160" t="s">
        <v>624</v>
      </c>
      <c r="F17" s="164">
        <v>690383016</v>
      </c>
    </row>
  </sheetData>
  <customSheetViews>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65"/>
  <sheetViews>
    <sheetView workbookViewId="0">
      <pane ySplit="1" topLeftCell="A17" activePane="bottomLeft" state="frozen"/>
      <selection pane="bottomLeft" activeCell="A17" sqref="A17"/>
    </sheetView>
  </sheetViews>
  <sheetFormatPr defaultColWidth="7.7109375" defaultRowHeight="15" x14ac:dyDescent="0.25"/>
  <cols>
    <col min="1" max="1" width="11.140625" style="19" bestFit="1" customWidth="1"/>
    <col min="2" max="2" width="12.5703125" style="101" customWidth="1"/>
    <col min="3" max="3" width="19.85546875" style="101" customWidth="1"/>
    <col min="4" max="4" width="20.85546875" style="19" customWidth="1"/>
    <col min="5" max="5" width="8.7109375" style="19" customWidth="1"/>
    <col min="6" max="8" width="11.28515625" style="19" customWidth="1"/>
    <col min="9" max="9" width="16.85546875" style="19" customWidth="1"/>
    <col min="10" max="10" width="18.140625" style="19" customWidth="1"/>
    <col min="11" max="11" width="11.28515625" style="19" customWidth="1"/>
    <col min="12" max="12" width="12.5703125" style="19" customWidth="1"/>
    <col min="13" max="13" width="14.140625" style="19" customWidth="1"/>
    <col min="14" max="14" width="15.28515625" style="19" customWidth="1"/>
    <col min="15" max="15" width="14.85546875" style="19" customWidth="1"/>
    <col min="16" max="16" width="15.140625" style="19" customWidth="1"/>
    <col min="17" max="19" width="11.28515625" style="19" customWidth="1"/>
    <col min="20" max="20" width="19.28515625" style="19" customWidth="1"/>
    <col min="21" max="21" width="21.140625" style="19" customWidth="1"/>
    <col min="22" max="16384" width="7.7109375" style="19"/>
  </cols>
  <sheetData>
    <row r="1" spans="1:21" x14ac:dyDescent="0.25">
      <c r="A1" s="19" t="s">
        <v>233</v>
      </c>
      <c r="B1" s="63" t="s">
        <v>562</v>
      </c>
      <c r="C1" s="63" t="s">
        <v>580</v>
      </c>
      <c r="D1" s="19" t="s">
        <v>258</v>
      </c>
      <c r="E1" s="29" t="s">
        <v>332</v>
      </c>
      <c r="F1" s="15" t="s">
        <v>46</v>
      </c>
      <c r="G1" s="15" t="s">
        <v>50</v>
      </c>
      <c r="H1" s="15" t="s">
        <v>51</v>
      </c>
      <c r="I1" s="15" t="s">
        <v>52</v>
      </c>
      <c r="J1" s="15" t="s">
        <v>53</v>
      </c>
      <c r="K1" s="15" t="s">
        <v>54</v>
      </c>
      <c r="L1" s="15" t="s">
        <v>55</v>
      </c>
      <c r="M1" s="15" t="s">
        <v>56</v>
      </c>
      <c r="N1" s="15" t="s">
        <v>57</v>
      </c>
      <c r="O1" s="15" t="s">
        <v>58</v>
      </c>
      <c r="P1" s="15" t="s">
        <v>59</v>
      </c>
      <c r="Q1" s="15" t="s">
        <v>60</v>
      </c>
      <c r="R1" s="15" t="s">
        <v>61</v>
      </c>
      <c r="S1" s="15" t="s">
        <v>62</v>
      </c>
      <c r="T1" s="84" t="s">
        <v>63</v>
      </c>
    </row>
    <row r="2" spans="1:21" ht="25.5" x14ac:dyDescent="0.25">
      <c r="A2" s="162">
        <v>42277</v>
      </c>
      <c r="B2" s="159" t="s">
        <v>563</v>
      </c>
      <c r="C2" s="159" t="s">
        <v>625</v>
      </c>
      <c r="D2" s="165" t="s">
        <v>263</v>
      </c>
      <c r="E2" s="160" t="s">
        <v>624</v>
      </c>
      <c r="F2" s="164">
        <v>0</v>
      </c>
      <c r="G2" s="164">
        <v>0</v>
      </c>
      <c r="H2" s="164">
        <v>0</v>
      </c>
      <c r="I2" s="164">
        <v>826632930439.50049</v>
      </c>
      <c r="J2" s="164">
        <v>0</v>
      </c>
      <c r="K2" s="164">
        <v>0</v>
      </c>
      <c r="L2" s="164">
        <v>0</v>
      </c>
      <c r="M2" s="164">
        <v>0</v>
      </c>
      <c r="N2" s="164">
        <v>0</v>
      </c>
      <c r="O2" s="164">
        <v>0</v>
      </c>
      <c r="P2" s="164">
        <v>3572534000</v>
      </c>
      <c r="Q2" s="164">
        <v>0</v>
      </c>
      <c r="R2" s="164">
        <v>0</v>
      </c>
      <c r="S2" s="164">
        <v>0</v>
      </c>
      <c r="T2" s="164">
        <v>830205464439.50049</v>
      </c>
      <c r="U2" s="185"/>
    </row>
    <row r="3" spans="1:21" ht="25.5" x14ac:dyDescent="0.25">
      <c r="A3" s="162">
        <v>42277</v>
      </c>
      <c r="B3" s="159" t="s">
        <v>563</v>
      </c>
      <c r="C3" s="159" t="s">
        <v>625</v>
      </c>
      <c r="D3" s="165" t="s">
        <v>264</v>
      </c>
      <c r="E3" s="160" t="s">
        <v>624</v>
      </c>
      <c r="F3" s="164">
        <v>0</v>
      </c>
      <c r="G3" s="164">
        <v>0</v>
      </c>
      <c r="H3" s="164">
        <v>0</v>
      </c>
      <c r="I3" s="164">
        <v>736002051804.41797</v>
      </c>
      <c r="J3" s="164">
        <v>0</v>
      </c>
      <c r="K3" s="164">
        <v>0</v>
      </c>
      <c r="L3" s="164">
        <v>0</v>
      </c>
      <c r="M3" s="164">
        <v>0</v>
      </c>
      <c r="N3" s="164">
        <v>0</v>
      </c>
      <c r="O3" s="164">
        <v>0</v>
      </c>
      <c r="P3" s="164">
        <v>3130750340.7984419</v>
      </c>
      <c r="Q3" s="164">
        <v>0</v>
      </c>
      <c r="R3" s="164">
        <v>0</v>
      </c>
      <c r="S3" s="164">
        <v>0</v>
      </c>
      <c r="T3" s="164">
        <v>739132802145.21643</v>
      </c>
      <c r="U3" s="185"/>
    </row>
    <row r="4" spans="1:21" ht="25.5" x14ac:dyDescent="0.25">
      <c r="A4" s="162">
        <v>42277</v>
      </c>
      <c r="B4" s="159" t="s">
        <v>563</v>
      </c>
      <c r="C4" s="159" t="s">
        <v>625</v>
      </c>
      <c r="D4" s="165" t="s">
        <v>265</v>
      </c>
      <c r="E4" s="160" t="s">
        <v>624</v>
      </c>
      <c r="F4" s="164">
        <v>0</v>
      </c>
      <c r="G4" s="164">
        <v>0</v>
      </c>
      <c r="H4" s="164">
        <v>0</v>
      </c>
      <c r="I4" s="164">
        <v>23986889458.519432</v>
      </c>
      <c r="J4" s="164">
        <v>0</v>
      </c>
      <c r="K4" s="164">
        <v>0</v>
      </c>
      <c r="L4" s="164">
        <v>0</v>
      </c>
      <c r="M4" s="164">
        <v>0</v>
      </c>
      <c r="N4" s="164">
        <v>0</v>
      </c>
      <c r="O4" s="164">
        <v>0</v>
      </c>
      <c r="P4" s="164">
        <v>0</v>
      </c>
      <c r="Q4" s="164">
        <v>0</v>
      </c>
      <c r="R4" s="164">
        <v>0</v>
      </c>
      <c r="S4" s="164">
        <v>0</v>
      </c>
      <c r="T4" s="164">
        <v>23986889458.519432</v>
      </c>
    </row>
    <row r="5" spans="1:21" ht="25.5" x14ac:dyDescent="0.25">
      <c r="A5" s="162">
        <v>42277</v>
      </c>
      <c r="B5" s="159" t="s">
        <v>563</v>
      </c>
      <c r="C5" s="159" t="s">
        <v>625</v>
      </c>
      <c r="D5" s="165" t="s">
        <v>266</v>
      </c>
      <c r="E5" s="160" t="s">
        <v>624</v>
      </c>
      <c r="F5" s="164">
        <v>0</v>
      </c>
      <c r="G5" s="164">
        <v>0</v>
      </c>
      <c r="H5" s="164">
        <v>0</v>
      </c>
      <c r="I5" s="164">
        <v>21120988756.895245</v>
      </c>
      <c r="J5" s="164">
        <v>0</v>
      </c>
      <c r="K5" s="164">
        <v>0</v>
      </c>
      <c r="L5" s="164">
        <v>0</v>
      </c>
      <c r="M5" s="164">
        <v>0</v>
      </c>
      <c r="N5" s="164">
        <v>0</v>
      </c>
      <c r="O5" s="164">
        <v>0</v>
      </c>
      <c r="P5" s="164">
        <v>0</v>
      </c>
      <c r="Q5" s="164">
        <v>0</v>
      </c>
      <c r="R5" s="164">
        <v>0</v>
      </c>
      <c r="S5" s="164">
        <v>0</v>
      </c>
      <c r="T5" s="164">
        <v>21120988756.895245</v>
      </c>
    </row>
    <row r="6" spans="1:21" ht="25.5" x14ac:dyDescent="0.25">
      <c r="A6" s="162">
        <v>42277</v>
      </c>
      <c r="B6" s="159" t="s">
        <v>563</v>
      </c>
      <c r="C6" s="159" t="s">
        <v>625</v>
      </c>
      <c r="D6" s="167" t="s">
        <v>297</v>
      </c>
      <c r="E6" s="160" t="s">
        <v>624</v>
      </c>
      <c r="F6" s="164">
        <v>0</v>
      </c>
      <c r="G6" s="164">
        <v>0</v>
      </c>
      <c r="H6" s="164">
        <v>0</v>
      </c>
      <c r="I6" s="164">
        <v>850619819898.02002</v>
      </c>
      <c r="J6" s="164">
        <v>0</v>
      </c>
      <c r="K6" s="164">
        <v>0</v>
      </c>
      <c r="L6" s="164">
        <v>0</v>
      </c>
      <c r="M6" s="164">
        <v>0</v>
      </c>
      <c r="N6" s="164">
        <v>0</v>
      </c>
      <c r="O6" s="164">
        <v>0</v>
      </c>
      <c r="P6" s="164">
        <v>3572534000</v>
      </c>
      <c r="Q6" s="164">
        <v>0</v>
      </c>
      <c r="R6" s="164">
        <v>0</v>
      </c>
      <c r="S6" s="164">
        <v>0</v>
      </c>
      <c r="T6" s="164">
        <v>854192353898.02002</v>
      </c>
      <c r="U6" s="185"/>
    </row>
    <row r="7" spans="1:21" ht="25.5" x14ac:dyDescent="0.25">
      <c r="A7" s="162">
        <v>42277</v>
      </c>
      <c r="B7" s="159" t="s">
        <v>563</v>
      </c>
      <c r="C7" s="159" t="s">
        <v>625</v>
      </c>
      <c r="D7" s="167" t="s">
        <v>298</v>
      </c>
      <c r="E7" s="160" t="s">
        <v>624</v>
      </c>
      <c r="F7" s="164">
        <v>0</v>
      </c>
      <c r="G7" s="164">
        <v>0</v>
      </c>
      <c r="H7" s="164">
        <v>0</v>
      </c>
      <c r="I7" s="164">
        <v>757123040561.31323</v>
      </c>
      <c r="J7" s="164">
        <v>0</v>
      </c>
      <c r="K7" s="164">
        <v>0</v>
      </c>
      <c r="L7" s="164">
        <v>0</v>
      </c>
      <c r="M7" s="164">
        <v>0</v>
      </c>
      <c r="N7" s="164">
        <v>0</v>
      </c>
      <c r="O7" s="164">
        <v>0</v>
      </c>
      <c r="P7" s="164">
        <v>3130750340.7984419</v>
      </c>
      <c r="Q7" s="164">
        <v>0</v>
      </c>
      <c r="R7" s="164">
        <v>0</v>
      </c>
      <c r="S7" s="164">
        <v>0</v>
      </c>
      <c r="T7" s="164">
        <v>760253790902.11169</v>
      </c>
      <c r="U7" s="185"/>
    </row>
    <row r="8" spans="1:21" ht="25.5" x14ac:dyDescent="0.25">
      <c r="A8" s="162">
        <v>42277</v>
      </c>
      <c r="B8" s="159" t="s">
        <v>563</v>
      </c>
      <c r="C8" s="159" t="s">
        <v>626</v>
      </c>
      <c r="D8" s="165" t="s">
        <v>263</v>
      </c>
      <c r="E8" s="160" t="s">
        <v>624</v>
      </c>
      <c r="F8" s="164">
        <v>0</v>
      </c>
      <c r="G8" s="164">
        <v>0</v>
      </c>
      <c r="H8" s="164">
        <v>0</v>
      </c>
      <c r="I8" s="164">
        <v>13798188987.67</v>
      </c>
      <c r="J8" s="205">
        <v>906419954.24521279</v>
      </c>
      <c r="K8" s="205">
        <v>0</v>
      </c>
      <c r="L8" s="205">
        <v>0</v>
      </c>
      <c r="M8" s="205">
        <v>72145758.37164706</v>
      </c>
      <c r="N8" s="205">
        <v>1172218962.5195999</v>
      </c>
      <c r="O8" s="205">
        <v>10562122.4021625</v>
      </c>
      <c r="P8" s="205">
        <v>0</v>
      </c>
      <c r="Q8" s="205">
        <v>0</v>
      </c>
      <c r="R8" s="205">
        <v>0</v>
      </c>
      <c r="S8" s="205">
        <v>0</v>
      </c>
      <c r="T8" s="205">
        <v>15959535785.208622</v>
      </c>
    </row>
    <row r="9" spans="1:21" ht="25.5" x14ac:dyDescent="0.25">
      <c r="A9" s="162">
        <v>42277</v>
      </c>
      <c r="B9" s="159" t="s">
        <v>563</v>
      </c>
      <c r="C9" s="159" t="s">
        <v>626</v>
      </c>
      <c r="D9" s="165" t="s">
        <v>264</v>
      </c>
      <c r="E9" s="160" t="s">
        <v>624</v>
      </c>
      <c r="F9" s="164">
        <v>0</v>
      </c>
      <c r="G9" s="164">
        <v>0</v>
      </c>
      <c r="H9" s="164">
        <v>0</v>
      </c>
      <c r="I9" s="164">
        <v>2974321627.3461347</v>
      </c>
      <c r="J9" s="205">
        <v>852034756.99049997</v>
      </c>
      <c r="K9" s="205">
        <v>0</v>
      </c>
      <c r="L9" s="205">
        <v>0</v>
      </c>
      <c r="M9" s="205">
        <v>61323894.615899995</v>
      </c>
      <c r="N9" s="205">
        <v>937775170.01568007</v>
      </c>
      <c r="O9" s="205">
        <v>8449697.9217300005</v>
      </c>
      <c r="P9" s="205">
        <v>0</v>
      </c>
      <c r="Q9" s="205">
        <v>0</v>
      </c>
      <c r="R9" s="205">
        <v>0</v>
      </c>
      <c r="S9" s="205">
        <v>0</v>
      </c>
      <c r="T9" s="205">
        <v>4833905146.889945</v>
      </c>
    </row>
    <row r="10" spans="1:21" ht="25.5" x14ac:dyDescent="0.25">
      <c r="A10" s="162">
        <v>42277</v>
      </c>
      <c r="B10" s="159" t="s">
        <v>563</v>
      </c>
      <c r="C10" s="159" t="s">
        <v>626</v>
      </c>
      <c r="D10" s="165" t="s">
        <v>265</v>
      </c>
      <c r="E10" s="160" t="s">
        <v>624</v>
      </c>
      <c r="F10" s="164">
        <v>0</v>
      </c>
      <c r="G10" s="164">
        <v>0</v>
      </c>
      <c r="H10" s="164">
        <v>0</v>
      </c>
      <c r="I10" s="164">
        <v>27098990112.330002</v>
      </c>
      <c r="J10" s="205">
        <v>302139984.74840432</v>
      </c>
      <c r="K10" s="205">
        <v>0</v>
      </c>
      <c r="L10" s="205">
        <v>0</v>
      </c>
      <c r="M10" s="205">
        <v>30919610.730705895</v>
      </c>
      <c r="N10" s="205">
        <v>749451467.84039998</v>
      </c>
      <c r="O10" s="205">
        <v>70684972.999087498</v>
      </c>
      <c r="P10" s="205">
        <v>0</v>
      </c>
      <c r="Q10" s="205">
        <v>0</v>
      </c>
      <c r="R10" s="205">
        <v>0</v>
      </c>
      <c r="S10" s="205">
        <v>0</v>
      </c>
      <c r="T10" s="205">
        <v>28252186148.648602</v>
      </c>
      <c r="U10" s="185"/>
    </row>
    <row r="11" spans="1:21" ht="25.5" x14ac:dyDescent="0.25">
      <c r="A11" s="162">
        <v>42277</v>
      </c>
      <c r="B11" s="159" t="s">
        <v>563</v>
      </c>
      <c r="C11" s="159" t="s">
        <v>626</v>
      </c>
      <c r="D11" s="165" t="s">
        <v>266</v>
      </c>
      <c r="E11" s="160" t="s">
        <v>624</v>
      </c>
      <c r="F11" s="164">
        <v>0</v>
      </c>
      <c r="G11" s="164">
        <v>0</v>
      </c>
      <c r="H11" s="164">
        <v>0</v>
      </c>
      <c r="I11" s="164">
        <v>5841426881.8128853</v>
      </c>
      <c r="J11" s="205">
        <v>284011585.66350007</v>
      </c>
      <c r="K11" s="205">
        <v>0</v>
      </c>
      <c r="L11" s="205">
        <v>0</v>
      </c>
      <c r="M11" s="205">
        <v>26281669.121100008</v>
      </c>
      <c r="N11" s="205">
        <v>599561174.27232003</v>
      </c>
      <c r="O11" s="205">
        <v>56547978.399269998</v>
      </c>
      <c r="P11" s="205">
        <v>0</v>
      </c>
      <c r="Q11" s="205">
        <v>0</v>
      </c>
      <c r="R11" s="205">
        <v>0</v>
      </c>
      <c r="S11" s="205">
        <v>0</v>
      </c>
      <c r="T11" s="205">
        <v>6807829289.2690754</v>
      </c>
    </row>
    <row r="12" spans="1:21" ht="25.5" x14ac:dyDescent="0.25">
      <c r="A12" s="162">
        <v>42277</v>
      </c>
      <c r="B12" s="159" t="s">
        <v>563</v>
      </c>
      <c r="C12" s="159" t="s">
        <v>626</v>
      </c>
      <c r="D12" s="167" t="s">
        <v>297</v>
      </c>
      <c r="E12" s="160" t="s">
        <v>624</v>
      </c>
      <c r="F12" s="164">
        <v>0</v>
      </c>
      <c r="G12" s="164">
        <v>0</v>
      </c>
      <c r="H12" s="164">
        <v>0</v>
      </c>
      <c r="I12" s="164">
        <v>40897179100</v>
      </c>
      <c r="J12" s="205">
        <v>1208559938.9936171</v>
      </c>
      <c r="K12" s="205">
        <v>0</v>
      </c>
      <c r="L12" s="205">
        <v>0</v>
      </c>
      <c r="M12" s="205">
        <v>103065369.10235295</v>
      </c>
      <c r="N12" s="205">
        <v>1921670430.3600001</v>
      </c>
      <c r="O12" s="205">
        <v>81247095.401250005</v>
      </c>
      <c r="P12" s="205">
        <v>0</v>
      </c>
      <c r="Q12" s="205">
        <v>0</v>
      </c>
      <c r="R12" s="205">
        <v>0</v>
      </c>
      <c r="S12" s="205">
        <v>0</v>
      </c>
      <c r="T12" s="205">
        <v>44211721933.857224</v>
      </c>
    </row>
    <row r="13" spans="1:21" ht="25.5" x14ac:dyDescent="0.25">
      <c r="A13" s="162">
        <v>42277</v>
      </c>
      <c r="B13" s="159" t="s">
        <v>563</v>
      </c>
      <c r="C13" s="159" t="s">
        <v>626</v>
      </c>
      <c r="D13" s="167" t="s">
        <v>298</v>
      </c>
      <c r="E13" s="160" t="s">
        <v>624</v>
      </c>
      <c r="F13" s="164">
        <v>0</v>
      </c>
      <c r="G13" s="164">
        <v>0</v>
      </c>
      <c r="H13" s="164">
        <v>0</v>
      </c>
      <c r="I13" s="164">
        <v>8815748509.1590195</v>
      </c>
      <c r="J13" s="164">
        <v>1136046342.654</v>
      </c>
      <c r="K13" s="164">
        <v>0</v>
      </c>
      <c r="L13" s="164">
        <v>0</v>
      </c>
      <c r="M13" s="164">
        <v>87605563.737000003</v>
      </c>
      <c r="N13" s="164">
        <v>1537336344.2880001</v>
      </c>
      <c r="O13" s="164">
        <v>64997676.321000002</v>
      </c>
      <c r="P13" s="164">
        <v>0</v>
      </c>
      <c r="Q13" s="164">
        <v>0</v>
      </c>
      <c r="R13" s="164">
        <v>0</v>
      </c>
      <c r="S13" s="164">
        <v>0</v>
      </c>
      <c r="T13" s="164">
        <v>11641734436.159018</v>
      </c>
      <c r="U13" s="185"/>
    </row>
    <row r="14" spans="1:21" ht="25.5" x14ac:dyDescent="0.25">
      <c r="A14" s="162">
        <v>42277</v>
      </c>
      <c r="B14" s="159" t="s">
        <v>563</v>
      </c>
      <c r="C14" s="159" t="s">
        <v>627</v>
      </c>
      <c r="D14" s="165" t="s">
        <v>263</v>
      </c>
      <c r="E14" s="160" t="s">
        <v>624</v>
      </c>
      <c r="F14" s="164">
        <v>0</v>
      </c>
      <c r="G14" s="164">
        <v>0</v>
      </c>
      <c r="H14" s="164">
        <v>0</v>
      </c>
      <c r="I14" s="164">
        <v>12269822279.85</v>
      </c>
      <c r="J14" s="164">
        <v>0</v>
      </c>
      <c r="K14" s="164">
        <v>0</v>
      </c>
      <c r="L14" s="164">
        <v>0</v>
      </c>
      <c r="M14" s="164">
        <v>0</v>
      </c>
      <c r="N14" s="164">
        <v>0</v>
      </c>
      <c r="O14" s="164">
        <v>30965097.280000001</v>
      </c>
      <c r="P14" s="164">
        <v>0</v>
      </c>
      <c r="Q14" s="164">
        <v>0</v>
      </c>
      <c r="R14" s="164">
        <v>0</v>
      </c>
      <c r="S14" s="164">
        <v>0</v>
      </c>
      <c r="T14" s="164">
        <f>I14+O14</f>
        <v>12300787377.130001</v>
      </c>
    </row>
    <row r="15" spans="1:21" ht="25.5" x14ac:dyDescent="0.25">
      <c r="A15" s="162">
        <v>42277</v>
      </c>
      <c r="B15" s="159" t="s">
        <v>563</v>
      </c>
      <c r="C15" s="159" t="s">
        <v>627</v>
      </c>
      <c r="D15" s="165" t="s">
        <v>264</v>
      </c>
      <c r="E15" s="160" t="s">
        <v>624</v>
      </c>
      <c r="F15" s="164">
        <v>0</v>
      </c>
      <c r="G15" s="164">
        <v>0</v>
      </c>
      <c r="H15" s="164">
        <v>0</v>
      </c>
      <c r="I15" s="164">
        <v>11613428939.12216</v>
      </c>
      <c r="J15" s="164">
        <v>0</v>
      </c>
      <c r="K15" s="164">
        <v>0</v>
      </c>
      <c r="L15" s="164">
        <v>0</v>
      </c>
      <c r="M15" s="164">
        <v>0</v>
      </c>
      <c r="N15" s="164">
        <v>0</v>
      </c>
      <c r="O15" s="164">
        <v>21573411.98</v>
      </c>
      <c r="P15" s="164">
        <v>0</v>
      </c>
      <c r="Q15" s="164">
        <v>0</v>
      </c>
      <c r="R15" s="164">
        <v>0</v>
      </c>
      <c r="S15" s="164">
        <v>0</v>
      </c>
      <c r="T15" s="164">
        <f t="shared" ref="T15:T19" si="0">I15+O15</f>
        <v>11635002351.10216</v>
      </c>
    </row>
    <row r="16" spans="1:21" ht="25.5" x14ac:dyDescent="0.25">
      <c r="A16" s="162">
        <v>42277</v>
      </c>
      <c r="B16" s="159" t="s">
        <v>563</v>
      </c>
      <c r="C16" s="159" t="s">
        <v>627</v>
      </c>
      <c r="D16" s="165" t="s">
        <v>265</v>
      </c>
      <c r="E16" s="160" t="s">
        <v>624</v>
      </c>
      <c r="F16" s="164">
        <v>0</v>
      </c>
      <c r="G16" s="164">
        <v>0</v>
      </c>
      <c r="H16" s="164">
        <v>0</v>
      </c>
      <c r="I16" s="164">
        <v>46993667720.150002</v>
      </c>
      <c r="J16" s="164">
        <v>0</v>
      </c>
      <c r="K16" s="164">
        <v>0</v>
      </c>
      <c r="L16" s="164">
        <v>0</v>
      </c>
      <c r="M16" s="164">
        <v>0</v>
      </c>
      <c r="N16" s="164">
        <v>0</v>
      </c>
      <c r="O16" s="164">
        <v>1384236584.3199999</v>
      </c>
      <c r="P16" s="164">
        <v>0</v>
      </c>
      <c r="Q16" s="164">
        <v>0</v>
      </c>
      <c r="R16" s="164">
        <v>0</v>
      </c>
      <c r="S16" s="164">
        <v>0</v>
      </c>
      <c r="T16" s="164">
        <f t="shared" si="0"/>
        <v>48377904304.470001</v>
      </c>
    </row>
    <row r="17" spans="1:20" ht="25.5" x14ac:dyDescent="0.25">
      <c r="A17" s="162">
        <v>42277</v>
      </c>
      <c r="B17" s="159" t="s">
        <v>563</v>
      </c>
      <c r="C17" s="159" t="s">
        <v>627</v>
      </c>
      <c r="D17" s="165" t="s">
        <v>266</v>
      </c>
      <c r="E17" s="160" t="s">
        <v>624</v>
      </c>
      <c r="F17" s="164">
        <v>0</v>
      </c>
      <c r="G17" s="164">
        <v>0</v>
      </c>
      <c r="H17" s="164">
        <v>0</v>
      </c>
      <c r="I17" s="164">
        <v>44479667937.240318</v>
      </c>
      <c r="J17" s="164">
        <v>0</v>
      </c>
      <c r="K17" s="164">
        <v>0</v>
      </c>
      <c r="L17" s="164">
        <v>0</v>
      </c>
      <c r="M17" s="164">
        <v>0</v>
      </c>
      <c r="N17" s="164">
        <v>0</v>
      </c>
      <c r="O17" s="164">
        <v>992886588.01999998</v>
      </c>
      <c r="P17" s="164">
        <v>0</v>
      </c>
      <c r="Q17" s="164">
        <v>0</v>
      </c>
      <c r="R17" s="164">
        <v>0</v>
      </c>
      <c r="S17" s="164">
        <v>0</v>
      </c>
      <c r="T17" s="164">
        <f t="shared" si="0"/>
        <v>45472554525.260315</v>
      </c>
    </row>
    <row r="18" spans="1:20" ht="25.5" x14ac:dyDescent="0.25">
      <c r="A18" s="162">
        <v>42277</v>
      </c>
      <c r="B18" s="159" t="s">
        <v>563</v>
      </c>
      <c r="C18" s="159" t="s">
        <v>627</v>
      </c>
      <c r="D18" s="167" t="s">
        <v>297</v>
      </c>
      <c r="E18" s="160" t="s">
        <v>624</v>
      </c>
      <c r="F18" s="164">
        <v>0</v>
      </c>
      <c r="G18" s="164">
        <v>0</v>
      </c>
      <c r="H18" s="164">
        <v>0</v>
      </c>
      <c r="I18" s="164">
        <v>59263490000</v>
      </c>
      <c r="J18" s="164">
        <v>0</v>
      </c>
      <c r="K18" s="164">
        <v>0</v>
      </c>
      <c r="L18" s="164">
        <v>0</v>
      </c>
      <c r="M18" s="164">
        <v>0</v>
      </c>
      <c r="N18" s="164">
        <v>0</v>
      </c>
      <c r="O18" s="164">
        <v>1415201681.5999999</v>
      </c>
      <c r="P18" s="164">
        <v>0</v>
      </c>
      <c r="Q18" s="164">
        <v>0</v>
      </c>
      <c r="R18" s="164">
        <v>0</v>
      </c>
      <c r="S18" s="164">
        <v>0</v>
      </c>
      <c r="T18" s="164">
        <f t="shared" si="0"/>
        <v>60678691681.599998</v>
      </c>
    </row>
    <row r="19" spans="1:20" ht="25.5" x14ac:dyDescent="0.25">
      <c r="A19" s="162">
        <v>42277</v>
      </c>
      <c r="B19" s="159" t="s">
        <v>563</v>
      </c>
      <c r="C19" s="159" t="s">
        <v>627</v>
      </c>
      <c r="D19" s="167" t="s">
        <v>298</v>
      </c>
      <c r="E19" s="160" t="s">
        <v>624</v>
      </c>
      <c r="F19" s="164">
        <v>0</v>
      </c>
      <c r="G19" s="164">
        <v>0</v>
      </c>
      <c r="H19" s="164">
        <v>0</v>
      </c>
      <c r="I19" s="164">
        <v>56093096876.36248</v>
      </c>
      <c r="J19" s="164">
        <v>0</v>
      </c>
      <c r="K19" s="164">
        <v>0</v>
      </c>
      <c r="L19" s="164">
        <v>0</v>
      </c>
      <c r="M19" s="164">
        <v>0</v>
      </c>
      <c r="N19" s="164">
        <v>0</v>
      </c>
      <c r="O19" s="164">
        <v>1014460000</v>
      </c>
      <c r="P19" s="164">
        <v>0</v>
      </c>
      <c r="Q19" s="164">
        <v>0</v>
      </c>
      <c r="R19" s="164">
        <v>0</v>
      </c>
      <c r="S19" s="164">
        <v>0</v>
      </c>
      <c r="T19" s="164">
        <f t="shared" si="0"/>
        <v>57107556876.36248</v>
      </c>
    </row>
    <row r="20" spans="1:20" ht="25.5" x14ac:dyDescent="0.25">
      <c r="A20" s="162">
        <v>42277</v>
      </c>
      <c r="B20" s="159" t="s">
        <v>563</v>
      </c>
      <c r="C20" s="159" t="s">
        <v>628</v>
      </c>
      <c r="D20" s="165" t="s">
        <v>263</v>
      </c>
      <c r="E20" s="160" t="s">
        <v>624</v>
      </c>
      <c r="F20" s="164">
        <v>0</v>
      </c>
      <c r="G20" s="164">
        <v>0</v>
      </c>
      <c r="H20" s="164">
        <v>0</v>
      </c>
      <c r="I20" s="164">
        <v>689832475.92999995</v>
      </c>
      <c r="J20" s="164">
        <v>0</v>
      </c>
      <c r="K20" s="164">
        <v>0</v>
      </c>
      <c r="L20" s="164">
        <v>0</v>
      </c>
      <c r="M20" s="164">
        <v>0</v>
      </c>
      <c r="N20" s="164">
        <v>0</v>
      </c>
      <c r="O20" s="164">
        <v>0</v>
      </c>
      <c r="P20" s="164">
        <v>0</v>
      </c>
      <c r="Q20" s="164">
        <v>0</v>
      </c>
      <c r="R20" s="164">
        <v>0</v>
      </c>
      <c r="S20" s="164">
        <v>0</v>
      </c>
      <c r="T20" s="164">
        <v>689832475.92999995</v>
      </c>
    </row>
    <row r="21" spans="1:20" ht="25.5" x14ac:dyDescent="0.25">
      <c r="A21" s="162">
        <v>42277</v>
      </c>
      <c r="B21" s="159" t="s">
        <v>563</v>
      </c>
      <c r="C21" s="159" t="s">
        <v>628</v>
      </c>
      <c r="D21" s="165" t="s">
        <v>264</v>
      </c>
      <c r="E21" s="160" t="s">
        <v>624</v>
      </c>
      <c r="F21" s="164">
        <v>0</v>
      </c>
      <c r="G21" s="164">
        <v>0</v>
      </c>
      <c r="H21" s="164">
        <v>0</v>
      </c>
      <c r="I21" s="164">
        <v>653895994.29185987</v>
      </c>
      <c r="J21" s="164">
        <v>0</v>
      </c>
      <c r="K21" s="164">
        <v>0</v>
      </c>
      <c r="L21" s="164">
        <v>0</v>
      </c>
      <c r="M21" s="164">
        <v>0</v>
      </c>
      <c r="N21" s="164">
        <v>0</v>
      </c>
      <c r="O21" s="164">
        <v>0</v>
      </c>
      <c r="P21" s="164">
        <v>0</v>
      </c>
      <c r="Q21" s="164">
        <v>0</v>
      </c>
      <c r="R21" s="164">
        <v>0</v>
      </c>
      <c r="S21" s="164">
        <v>0</v>
      </c>
      <c r="T21" s="164">
        <v>653895994.29185987</v>
      </c>
    </row>
    <row r="22" spans="1:20" ht="25.5" x14ac:dyDescent="0.25">
      <c r="A22" s="162">
        <v>42277</v>
      </c>
      <c r="B22" s="159" t="s">
        <v>563</v>
      </c>
      <c r="C22" s="159" t="s">
        <v>628</v>
      </c>
      <c r="D22" s="165" t="s">
        <v>265</v>
      </c>
      <c r="E22" s="160" t="s">
        <v>624</v>
      </c>
      <c r="F22" s="164">
        <v>0</v>
      </c>
      <c r="G22" s="164">
        <v>0</v>
      </c>
      <c r="H22" s="164">
        <v>0</v>
      </c>
      <c r="I22" s="164">
        <v>550524.06999999995</v>
      </c>
      <c r="J22" s="164">
        <v>0</v>
      </c>
      <c r="K22" s="164">
        <v>0</v>
      </c>
      <c r="L22" s="164">
        <v>0</v>
      </c>
      <c r="M22" s="164">
        <v>0</v>
      </c>
      <c r="N22" s="164">
        <v>0</v>
      </c>
      <c r="O22" s="164">
        <v>0</v>
      </c>
      <c r="P22" s="164">
        <v>0</v>
      </c>
      <c r="Q22" s="164">
        <v>0</v>
      </c>
      <c r="R22" s="164">
        <v>0</v>
      </c>
      <c r="S22" s="164">
        <v>0</v>
      </c>
      <c r="T22" s="164">
        <v>550524.06999999995</v>
      </c>
    </row>
    <row r="23" spans="1:20" ht="25.5" x14ac:dyDescent="0.25">
      <c r="A23" s="162">
        <v>42277</v>
      </c>
      <c r="B23" s="159" t="s">
        <v>563</v>
      </c>
      <c r="C23" s="159" t="s">
        <v>628</v>
      </c>
      <c r="D23" s="165" t="s">
        <v>266</v>
      </c>
      <c r="E23" s="160" t="s">
        <v>624</v>
      </c>
      <c r="F23" s="164">
        <v>0</v>
      </c>
      <c r="G23" s="164">
        <v>0</v>
      </c>
      <c r="H23" s="164">
        <v>0</v>
      </c>
      <c r="I23" s="164">
        <v>550524.06999999995</v>
      </c>
      <c r="J23" s="164">
        <v>0</v>
      </c>
      <c r="K23" s="164">
        <v>0</v>
      </c>
      <c r="L23" s="164">
        <v>0</v>
      </c>
      <c r="M23" s="164">
        <v>0</v>
      </c>
      <c r="N23" s="164">
        <v>0</v>
      </c>
      <c r="O23" s="164">
        <v>0</v>
      </c>
      <c r="P23" s="164">
        <v>0</v>
      </c>
      <c r="Q23" s="164">
        <v>0</v>
      </c>
      <c r="R23" s="164">
        <v>0</v>
      </c>
      <c r="S23" s="164">
        <v>0</v>
      </c>
      <c r="T23" s="164">
        <v>550524.06999999995</v>
      </c>
    </row>
    <row r="24" spans="1:20" ht="25.5" x14ac:dyDescent="0.25">
      <c r="A24" s="162">
        <v>42277</v>
      </c>
      <c r="B24" s="159" t="s">
        <v>563</v>
      </c>
      <c r="C24" s="159" t="s">
        <v>628</v>
      </c>
      <c r="D24" s="167" t="s">
        <v>297</v>
      </c>
      <c r="E24" s="160" t="s">
        <v>624</v>
      </c>
      <c r="F24" s="164">
        <v>0</v>
      </c>
      <c r="G24" s="164">
        <v>0</v>
      </c>
      <c r="H24" s="164">
        <v>0</v>
      </c>
      <c r="I24" s="164">
        <v>690383000</v>
      </c>
      <c r="J24" s="164">
        <v>0</v>
      </c>
      <c r="K24" s="164">
        <v>0</v>
      </c>
      <c r="L24" s="164">
        <v>0</v>
      </c>
      <c r="M24" s="164">
        <v>0</v>
      </c>
      <c r="N24" s="164">
        <v>0</v>
      </c>
      <c r="O24" s="164">
        <v>0</v>
      </c>
      <c r="P24" s="164">
        <v>0</v>
      </c>
      <c r="Q24" s="164">
        <v>0</v>
      </c>
      <c r="R24" s="164">
        <v>0</v>
      </c>
      <c r="S24" s="164">
        <v>0</v>
      </c>
      <c r="T24" s="164">
        <v>690383000</v>
      </c>
    </row>
    <row r="25" spans="1:20" ht="25.5" x14ac:dyDescent="0.25">
      <c r="A25" s="162">
        <v>42277</v>
      </c>
      <c r="B25" s="159" t="s">
        <v>563</v>
      </c>
      <c r="C25" s="159" t="s">
        <v>628</v>
      </c>
      <c r="D25" s="167" t="s">
        <v>298</v>
      </c>
      <c r="E25" s="160" t="s">
        <v>624</v>
      </c>
      <c r="F25" s="164">
        <v>0</v>
      </c>
      <c r="G25" s="164">
        <v>0</v>
      </c>
      <c r="H25" s="164">
        <v>0</v>
      </c>
      <c r="I25" s="164">
        <v>654446518.36186004</v>
      </c>
      <c r="J25" s="164">
        <v>0</v>
      </c>
      <c r="K25" s="164">
        <v>0</v>
      </c>
      <c r="L25" s="164">
        <v>0</v>
      </c>
      <c r="M25" s="164">
        <v>0</v>
      </c>
      <c r="N25" s="164">
        <v>0</v>
      </c>
      <c r="O25" s="164">
        <v>0</v>
      </c>
      <c r="P25" s="164">
        <v>0</v>
      </c>
      <c r="Q25" s="164">
        <v>0</v>
      </c>
      <c r="R25" s="164">
        <v>0</v>
      </c>
      <c r="S25" s="164">
        <v>0</v>
      </c>
      <c r="T25" s="164">
        <v>654446518.36186004</v>
      </c>
    </row>
    <row r="26" spans="1:20" x14ac:dyDescent="0.25">
      <c r="A26" s="14"/>
      <c r="D26" s="15"/>
      <c r="E26" s="15"/>
      <c r="I26" s="185"/>
    </row>
    <row r="27" spans="1:20" x14ac:dyDescent="0.25">
      <c r="A27" s="14"/>
      <c r="D27" s="15"/>
      <c r="E27" s="15"/>
    </row>
    <row r="28" spans="1:20" x14ac:dyDescent="0.25">
      <c r="A28" s="14"/>
      <c r="D28" s="15"/>
      <c r="E28" s="15"/>
    </row>
    <row r="29" spans="1:20" x14ac:dyDescent="0.25">
      <c r="A29" s="14"/>
      <c r="D29" s="15"/>
      <c r="E29" s="15"/>
    </row>
    <row r="30" spans="1:20" x14ac:dyDescent="0.25">
      <c r="A30" s="14"/>
      <c r="D30" s="15"/>
      <c r="E30" s="15"/>
    </row>
    <row r="31" spans="1:20" x14ac:dyDescent="0.25">
      <c r="A31" s="14"/>
      <c r="D31" s="15"/>
      <c r="E31" s="15"/>
    </row>
    <row r="32" spans="1:20" x14ac:dyDescent="0.25">
      <c r="A32" s="14"/>
      <c r="D32" s="15"/>
      <c r="E32" s="15"/>
    </row>
    <row r="33" spans="1:5" x14ac:dyDescent="0.25">
      <c r="A33" s="14"/>
      <c r="D33" s="15"/>
      <c r="E33" s="15"/>
    </row>
    <row r="34" spans="1:5" x14ac:dyDescent="0.25">
      <c r="A34" s="14"/>
      <c r="D34" s="15"/>
      <c r="E34" s="15"/>
    </row>
    <row r="35" spans="1:5" x14ac:dyDescent="0.25">
      <c r="A35" s="14"/>
      <c r="D35" s="15"/>
      <c r="E35" s="15"/>
    </row>
    <row r="36" spans="1:5" x14ac:dyDescent="0.25">
      <c r="A36" s="14"/>
      <c r="D36" s="15"/>
      <c r="E36" s="15"/>
    </row>
    <row r="37" spans="1:5" x14ac:dyDescent="0.25">
      <c r="A37" s="14"/>
      <c r="D37" s="15"/>
      <c r="E37" s="15"/>
    </row>
    <row r="38" spans="1:5" x14ac:dyDescent="0.25">
      <c r="A38" s="14"/>
      <c r="D38" s="15"/>
      <c r="E38" s="15"/>
    </row>
    <row r="39" spans="1:5" x14ac:dyDescent="0.25">
      <c r="A39" s="14"/>
      <c r="D39" s="15"/>
      <c r="E39" s="15"/>
    </row>
    <row r="40" spans="1:5" x14ac:dyDescent="0.25">
      <c r="A40" s="14"/>
      <c r="D40" s="15"/>
      <c r="E40" s="15"/>
    </row>
    <row r="41" spans="1:5" x14ac:dyDescent="0.25">
      <c r="A41" s="14"/>
      <c r="D41" s="15"/>
      <c r="E41" s="15"/>
    </row>
    <row r="42" spans="1:5" x14ac:dyDescent="0.25">
      <c r="A42" s="14"/>
      <c r="D42" s="15"/>
      <c r="E42" s="15"/>
    </row>
    <row r="43" spans="1:5" x14ac:dyDescent="0.25">
      <c r="A43" s="14"/>
      <c r="D43" s="15"/>
      <c r="E43" s="15"/>
    </row>
    <row r="44" spans="1:5" x14ac:dyDescent="0.25">
      <c r="A44" s="14"/>
      <c r="D44" s="15"/>
      <c r="E44" s="15"/>
    </row>
    <row r="45" spans="1:5" x14ac:dyDescent="0.25">
      <c r="A45" s="14"/>
      <c r="D45" s="15"/>
      <c r="E45" s="15"/>
    </row>
    <row r="46" spans="1:5" x14ac:dyDescent="0.25">
      <c r="A46" s="14"/>
      <c r="D46" s="15"/>
      <c r="E46" s="15"/>
    </row>
    <row r="47" spans="1:5" x14ac:dyDescent="0.25">
      <c r="A47" s="14"/>
      <c r="D47" s="15"/>
      <c r="E47" s="15"/>
    </row>
    <row r="48" spans="1:5" x14ac:dyDescent="0.25">
      <c r="A48" s="14"/>
      <c r="D48" s="15"/>
      <c r="E48" s="15"/>
    </row>
    <row r="49" spans="1:5" x14ac:dyDescent="0.25">
      <c r="A49" s="14"/>
      <c r="D49" s="15"/>
      <c r="E49" s="15"/>
    </row>
    <row r="50" spans="1:5" x14ac:dyDescent="0.25">
      <c r="A50" s="14"/>
      <c r="D50" s="15"/>
      <c r="E50" s="15"/>
    </row>
    <row r="51" spans="1:5" x14ac:dyDescent="0.25">
      <c r="A51" s="14"/>
      <c r="D51" s="15"/>
      <c r="E51" s="15"/>
    </row>
    <row r="52" spans="1:5" x14ac:dyDescent="0.25">
      <c r="A52" s="14"/>
      <c r="D52" s="15"/>
      <c r="E52" s="15"/>
    </row>
    <row r="53" spans="1:5" x14ac:dyDescent="0.25">
      <c r="A53" s="14"/>
      <c r="D53" s="15"/>
      <c r="E53" s="15"/>
    </row>
    <row r="54" spans="1:5" x14ac:dyDescent="0.25">
      <c r="A54" s="14"/>
      <c r="D54" s="15"/>
      <c r="E54" s="15"/>
    </row>
    <row r="55" spans="1:5" x14ac:dyDescent="0.25">
      <c r="A55" s="14"/>
      <c r="D55" s="15"/>
      <c r="E55" s="15"/>
    </row>
    <row r="56" spans="1:5" x14ac:dyDescent="0.25">
      <c r="A56" s="14"/>
      <c r="D56" s="15"/>
      <c r="E56" s="15"/>
    </row>
    <row r="57" spans="1:5" x14ac:dyDescent="0.25">
      <c r="A57" s="14"/>
      <c r="D57" s="15"/>
      <c r="E57" s="15"/>
    </row>
    <row r="58" spans="1:5" x14ac:dyDescent="0.25">
      <c r="A58" s="14"/>
      <c r="D58" s="15"/>
      <c r="E58" s="15"/>
    </row>
    <row r="59" spans="1:5" x14ac:dyDescent="0.25">
      <c r="A59" s="14"/>
      <c r="D59" s="15"/>
      <c r="E59" s="15"/>
    </row>
    <row r="60" spans="1:5" x14ac:dyDescent="0.25">
      <c r="A60" s="14"/>
      <c r="D60" s="15"/>
      <c r="E60" s="15"/>
    </row>
    <row r="61" spans="1:5" x14ac:dyDescent="0.25">
      <c r="A61" s="14"/>
      <c r="D61" s="15"/>
      <c r="E61" s="15"/>
    </row>
    <row r="62" spans="1:5" x14ac:dyDescent="0.25">
      <c r="A62" s="14"/>
      <c r="D62" s="15"/>
      <c r="E62" s="15"/>
    </row>
    <row r="63" spans="1:5" x14ac:dyDescent="0.25">
      <c r="A63" s="14"/>
      <c r="D63" s="15"/>
      <c r="E63" s="15"/>
    </row>
    <row r="64" spans="1:5" x14ac:dyDescent="0.25">
      <c r="A64" s="14"/>
      <c r="D64" s="15"/>
      <c r="E64" s="15"/>
    </row>
    <row r="65" spans="1:5" x14ac:dyDescent="0.25">
      <c r="A65" s="14"/>
      <c r="D65" s="15"/>
      <c r="E65" s="15"/>
    </row>
  </sheetData>
  <customSheetViews>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AggregatedDataFile</vt:lpstr>
      <vt:lpstr>CCP_DataFile_4_3</vt:lpstr>
      <vt:lpstr>CCP_DataFile_4_4a</vt:lpstr>
      <vt:lpstr>CCP_DataFile_4_4b</vt:lpstr>
      <vt:lpstr>CCP_DataFile_6_1</vt:lpstr>
      <vt:lpstr>CCP1_DataFile_6.2</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Qualitative Notes</vt:lpstr>
      <vt:lpstr>'Data File Instructions'!Область_печати</vt:lpstr>
    </vt:vector>
  </TitlesOfParts>
  <Company>IntercontinentalExchange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Носков Максим Владимирович</cp:lastModifiedBy>
  <cp:lastPrinted>2016-01-11T12:04:37Z</cp:lastPrinted>
  <dcterms:created xsi:type="dcterms:W3CDTF">2015-06-03T14:29:32Z</dcterms:created>
  <dcterms:modified xsi:type="dcterms:W3CDTF">2016-02-02T15:32:51Z</dcterms:modified>
</cp:coreProperties>
</file>